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0" activeTab="0"/>
  </bookViews>
  <sheets>
    <sheet name="Sheet1" sheetId="1" r:id="rId1"/>
  </sheets>
  <definedNames>
    <definedName name="_xlfn.CEILING.PRECISE" hidden="1">#NAME?</definedName>
    <definedName name="_xlfn.F.INV.RT" hidden="1">#NAME?</definedName>
    <definedName name="_xlnm._FilterDatabase" localSheetId="0" hidden="1">'Sheet1'!$A$8:$H$877</definedName>
    <definedName name="Excel_BuiltIn__FilterDatabase" localSheetId="0">'Sheet1'!$B$8:$F$8</definedName>
  </definedNames>
  <calcPr fullCalcOnLoad="1"/>
</workbook>
</file>

<file path=xl/sharedStrings.xml><?xml version="1.0" encoding="utf-8"?>
<sst xmlns="http://schemas.openxmlformats.org/spreadsheetml/2006/main" count="2329" uniqueCount="1473">
  <si>
    <t>3081403-005</t>
  </si>
  <si>
    <t>(310) Спицы</t>
  </si>
  <si>
    <t>(311) Крылья</t>
  </si>
  <si>
    <t>3112616-7</t>
  </si>
  <si>
    <t>(312) Наборы тормозов и их комплектующие</t>
  </si>
  <si>
    <t>пара</t>
  </si>
  <si>
    <t>3132566-10</t>
  </si>
  <si>
    <t>3132570-1</t>
  </si>
  <si>
    <t>(314) Подшипники</t>
  </si>
  <si>
    <t>3142605-1</t>
  </si>
  <si>
    <t>3142605-11</t>
  </si>
  <si>
    <t>3142605-14</t>
  </si>
  <si>
    <t>3142605-15</t>
  </si>
  <si>
    <t>(316) Рули, выносы руля, рога руля</t>
  </si>
  <si>
    <t>(317) Ручки руля</t>
  </si>
  <si>
    <t>(320) Цепи, замки цепей для дорожного велосипеда</t>
  </si>
  <si>
    <t>(320) Цепи, замки цепей для многоскоростного велосипеда</t>
  </si>
  <si>
    <t>3254087-3</t>
  </si>
  <si>
    <t>(326) Светомузыкальное оборудование, фары</t>
  </si>
  <si>
    <t>(327) Насосы, шланги,  инструменты, аксессуары, латки</t>
  </si>
  <si>
    <t>Игла мяча</t>
  </si>
  <si>
    <t>3273009-2</t>
  </si>
  <si>
    <t>Золотник авто</t>
  </si>
  <si>
    <t>(328) Велозамки</t>
  </si>
  <si>
    <t>328103-18</t>
  </si>
  <si>
    <t>Велозапчасти SHIMANO</t>
  </si>
  <si>
    <t>Артикул</t>
  </si>
  <si>
    <t>ТМЦ</t>
  </si>
  <si>
    <t>Ед.</t>
  </si>
  <si>
    <t>в уп</t>
  </si>
  <si>
    <t>(300) Звездочки задние</t>
  </si>
  <si>
    <t>шт</t>
  </si>
  <si>
    <t>3024010-110</t>
  </si>
  <si>
    <t>Картридж "Neco" 110.5мм В-910 черный, со стальными чашками, с болтами, 1,37"х24Т, в инд. упак.</t>
  </si>
  <si>
    <t>3024010-124</t>
  </si>
  <si>
    <t>Картридж "Neco" 124.5мм В-910 черный, со стальными чашками, с болтами, 1,37"х24Т, в инд. упак.</t>
  </si>
  <si>
    <t>3024010-127</t>
  </si>
  <si>
    <t>Картридж "Neco" 127.5мм В-910 черный, со стальными чашками, с болтами, 1,37"х24Т, в инд. упак.</t>
  </si>
  <si>
    <t>3022021-2</t>
  </si>
  <si>
    <t>Клин педального узла Ø 9,8 мм ремонтный</t>
  </si>
  <si>
    <t>ком</t>
  </si>
  <si>
    <t>пар</t>
  </si>
  <si>
    <t>3014099-07</t>
  </si>
  <si>
    <t>Защита задней звездочки пластиковая, цвет черный</t>
  </si>
  <si>
    <t>(303) Педали</t>
  </si>
  <si>
    <t xml:space="preserve">Педаль алюминиевая "МТВ" черная с катафотом, резьба 9/16", с шариковыми подшипниками </t>
  </si>
  <si>
    <t>(305) Втулки колес и их комплектующие</t>
  </si>
  <si>
    <t>3052612-1</t>
  </si>
  <si>
    <t>(306) Колеса</t>
  </si>
  <si>
    <t>3062402-2</t>
  </si>
  <si>
    <t>Колесо 24" заднее алюминиевый двойной обод спортивная втулка</t>
  </si>
  <si>
    <t>3062401-2</t>
  </si>
  <si>
    <t>Колесо 24" переднее алюминиевый двойной обод алюмин. втулка</t>
  </si>
  <si>
    <t>3062602-1</t>
  </si>
  <si>
    <t>Колесо 26" заднее алюминиевый двойной обод спортивная втулка</t>
  </si>
  <si>
    <t>3062602-2</t>
  </si>
  <si>
    <t xml:space="preserve">Колесо 26" заднее алюм. двойной обод под эксцентрик </t>
  </si>
  <si>
    <t>3062601-4</t>
  </si>
  <si>
    <t>3062601-3</t>
  </si>
  <si>
    <t>Колесо 26" переднее алюминиевый двойной обод алюмин. втулка</t>
  </si>
  <si>
    <t>3062601-2</t>
  </si>
  <si>
    <t xml:space="preserve">Колесо 26" переднее алюм двойной обод под эксцентрик </t>
  </si>
  <si>
    <t>Флиппер-лента для 20" колеса</t>
  </si>
  <si>
    <t>3081002-005S</t>
  </si>
  <si>
    <t>3081202-005S</t>
  </si>
  <si>
    <t>306262612-3</t>
  </si>
  <si>
    <t>3122612-1</t>
  </si>
  <si>
    <t>3122612-11</t>
  </si>
  <si>
    <t>3122612-14</t>
  </si>
  <si>
    <t>Держатель заднего переключателя (петух) NEW MODEL</t>
  </si>
  <si>
    <t>3132695-10</t>
  </si>
  <si>
    <t>3132695-11</t>
  </si>
  <si>
    <t>3132695-13</t>
  </si>
  <si>
    <t>Трос перекл. скоростей передн.+задн. в оплетке</t>
  </si>
  <si>
    <t>Трос перекл. скоростей без оплетки задний 1800мм</t>
  </si>
  <si>
    <t>3254082-28</t>
  </si>
  <si>
    <t>306262610-65</t>
  </si>
  <si>
    <t>Комплект шатунов 12" 28 зуб.</t>
  </si>
  <si>
    <t>(324) Дополнительные колеса, подножки</t>
  </si>
  <si>
    <t>3052711-1</t>
  </si>
  <si>
    <t>Ось переднего колеса "МТВ", 3/8*108, черная, под эксцентрик, конуса с пыльниками, бренд "Shunfeng"</t>
  </si>
  <si>
    <t>3223108-1</t>
  </si>
  <si>
    <t>3223108-3</t>
  </si>
  <si>
    <t>(322) Выносы, хомуты, зажимы сидений</t>
  </si>
  <si>
    <t>(318, 331) Смазка, аэрозоли</t>
  </si>
  <si>
    <t>(313) Переключатели скоростей и их комплектующие</t>
  </si>
  <si>
    <t>(301) Комплекты шатунов, защита шатунов</t>
  </si>
  <si>
    <t>(302) Каретки, катриджи, клинья, гайки и болты для кареток</t>
  </si>
  <si>
    <t xml:space="preserve">Велосумка подседельная черная, материал ПВХ с водоотталкив. пропиткой,  застежка-молния (17х6,5х12 см)  </t>
  </si>
  <si>
    <t>(329) Звонки, дудки</t>
  </si>
  <si>
    <t>3012647-2</t>
  </si>
  <si>
    <t>(319) Рулевые наборы, аммортизаторы, вилки</t>
  </si>
  <si>
    <t>3273517-4</t>
  </si>
  <si>
    <t>Шланг для велосипеда, 180мм, A/V, резьба на 5", без переходника</t>
  </si>
  <si>
    <t>Смазка для цепи жидкая с молибденом LIDER (германия) 70мл</t>
  </si>
  <si>
    <t>Набор шестигранников (6штук+2отвертки, рожковый ключ (с ключом на 15, с ключом для спиц) + ключ для креп.головки, 3 головки) цвет черн</t>
  </si>
  <si>
    <t>3081400-00</t>
  </si>
  <si>
    <t xml:space="preserve">(307) Велопокрышки ( Китай, Wanda) </t>
  </si>
  <si>
    <t>Шиф/Тор р. Tourney EF500, прав, 7ск, тр., цв. черн.</t>
  </si>
  <si>
    <t>ESTEF5002RV7AL</t>
  </si>
  <si>
    <t>Шатун левый под круг, длина 170 мм, хром</t>
  </si>
  <si>
    <t>3052711-8</t>
  </si>
  <si>
    <t>Эксцентрик заднего колеса, черный, бренд Shunfeng</t>
  </si>
  <si>
    <t>3234081-102</t>
  </si>
  <si>
    <t>(323) Бутылочки, держатели бутылочек, зеркала</t>
  </si>
  <si>
    <t>Бутылочка пластиковая 750мл, бренд SHIMANO (25син, 10крас, 15зел) мод.2017г</t>
  </si>
  <si>
    <t>5117004-L</t>
  </si>
  <si>
    <t>5117004-XL</t>
  </si>
  <si>
    <t>5117007-XL</t>
  </si>
  <si>
    <t>5117014-XS</t>
  </si>
  <si>
    <t>5117014-M</t>
  </si>
  <si>
    <t>5117014-L</t>
  </si>
  <si>
    <t>5117014-XL</t>
  </si>
  <si>
    <t>5117018-XL</t>
  </si>
  <si>
    <r>
      <t>Перчатки с</t>
    </r>
    <r>
      <rPr>
        <b/>
        <sz val="10"/>
        <rFont val="Arial"/>
        <family val="2"/>
      </rPr>
      <t xml:space="preserve"> гелевыми </t>
    </r>
    <r>
      <rPr>
        <sz val="10"/>
        <rFont val="Arial"/>
        <family val="2"/>
      </rPr>
      <t>вставками (синий, черный, красный)  XL</t>
    </r>
  </si>
  <si>
    <r>
      <t xml:space="preserve">Перчатки с </t>
    </r>
    <r>
      <rPr>
        <b/>
        <sz val="10"/>
        <rFont val="Arial"/>
        <family val="2"/>
      </rPr>
      <t>гелевыми</t>
    </r>
    <r>
      <rPr>
        <sz val="10"/>
        <rFont val="Arial"/>
        <family val="2"/>
      </rPr>
      <t xml:space="preserve"> вставками (черный, синий, красный)  XL</t>
    </r>
  </si>
  <si>
    <t>(511, 515) Перчатки велосипедные</t>
  </si>
  <si>
    <t>(325) Корзины, детские сидения, багажники, велосумки</t>
  </si>
  <si>
    <t>Корзина передняя детская, навесная, размер 22см*16см, для мальчиков, 3 цвета (черный, синий)</t>
  </si>
  <si>
    <t>(321) Сидения</t>
  </si>
  <si>
    <t>3112616-22</t>
  </si>
  <si>
    <t>Крылья пластиковые 26" удлиненные черные, аналог Stels</t>
  </si>
  <si>
    <t>3052711-3</t>
  </si>
  <si>
    <t>Флиппер-лента для 28" колеса</t>
  </si>
  <si>
    <t>Флиппер-лента для 24" колеса</t>
  </si>
  <si>
    <t>3055002-11</t>
  </si>
  <si>
    <t>3142605-50</t>
  </si>
  <si>
    <r>
      <t xml:space="preserve">Подшипник на </t>
    </r>
    <r>
      <rPr>
        <b/>
        <sz val="12"/>
        <rFont val="Arial"/>
        <family val="2"/>
      </rPr>
      <t>самокат</t>
    </r>
    <r>
      <rPr>
        <sz val="10"/>
        <rFont val="Arial"/>
        <family val="2"/>
      </rPr>
      <t>,</t>
    </r>
    <r>
      <rPr>
        <b/>
        <sz val="12"/>
        <rFont val="Arial"/>
        <family val="2"/>
      </rPr>
      <t xml:space="preserve"> ролики,скейтборд </t>
    </r>
    <r>
      <rPr>
        <sz val="14"/>
        <rFont val="Arial"/>
        <family val="2"/>
      </rPr>
      <t xml:space="preserve"> Abec-7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Тайвань</t>
    </r>
  </si>
  <si>
    <t>Сумка-бардачок для инструмента, компакт, с двумя отд. и модулем д/тел., черная, материал ПВХ с водоотт. пропиткой, светоотр. лента, застежка-липучки.</t>
  </si>
  <si>
    <t>3122634-4</t>
  </si>
  <si>
    <t>3012602-30</t>
  </si>
  <si>
    <t>3012602-40</t>
  </si>
  <si>
    <t>3012602-44</t>
  </si>
  <si>
    <t>Комплект шатунов 26" D-EDх3 , 170мм, 28/38/48, черный, с пластиковой защитой</t>
  </si>
  <si>
    <t>3012647-6</t>
  </si>
  <si>
    <t>Шатун левый под квадрат, длина 165 мм, хром</t>
  </si>
  <si>
    <r>
      <t xml:space="preserve">Комплект шатунов 26" D-EDх3 , </t>
    </r>
    <r>
      <rPr>
        <b/>
        <sz val="10"/>
        <rFont val="Arial"/>
        <family val="2"/>
      </rPr>
      <t>28/38/48</t>
    </r>
    <r>
      <rPr>
        <sz val="10"/>
        <rFont val="Arial"/>
        <family val="2"/>
      </rPr>
      <t xml:space="preserve">, длина 170мм, </t>
    </r>
    <r>
      <rPr>
        <b/>
        <sz val="10"/>
        <rFont val="Arial"/>
        <family val="2"/>
      </rPr>
      <t>алюминиевый</t>
    </r>
    <r>
      <rPr>
        <sz val="10"/>
        <rFont val="Arial"/>
        <family val="2"/>
      </rPr>
      <t>, черный с пластиковой защитой</t>
    </r>
    <r>
      <rPr>
        <b/>
        <sz val="10"/>
        <rFont val="Arial"/>
        <family val="2"/>
      </rPr>
      <t xml:space="preserve"> (под карбон)</t>
    </r>
  </si>
  <si>
    <t>Защита шатуна  пластиковая 28/38/48  крепление 5 отв.</t>
  </si>
  <si>
    <t>Защита шатуна  пластиковая 24/34/42  крепление 5 отв.</t>
  </si>
  <si>
    <r>
      <t xml:space="preserve">Дополнит. колеса пластик, унив.усиленный кронштейн (12"-20")  инд. уп. в </t>
    </r>
    <r>
      <rPr>
        <b/>
        <sz val="10"/>
        <rFont val="Arial"/>
        <family val="2"/>
      </rPr>
      <t>блистере</t>
    </r>
    <r>
      <rPr>
        <sz val="10"/>
        <rFont val="Arial"/>
        <family val="2"/>
      </rPr>
      <t xml:space="preserve"> (белый, синий, зеленый)</t>
    </r>
  </si>
  <si>
    <r>
      <t xml:space="preserve">Дополнит. колеса пластик, унив.усиленный кронштейн </t>
    </r>
    <r>
      <rPr>
        <b/>
        <sz val="10"/>
        <rFont val="Arial"/>
        <family val="2"/>
      </rPr>
      <t>(16"-24"</t>
    </r>
    <r>
      <rPr>
        <sz val="10"/>
        <rFont val="Arial"/>
        <family val="2"/>
      </rPr>
      <t xml:space="preserve">)  инд. уп.на </t>
    </r>
    <r>
      <rPr>
        <b/>
        <sz val="10"/>
        <rFont val="Arial"/>
        <family val="2"/>
      </rPr>
      <t>блистере</t>
    </r>
    <r>
      <rPr>
        <sz val="10"/>
        <rFont val="Arial"/>
        <family val="2"/>
      </rPr>
      <t xml:space="preserve"> (белый, синий, зеленый)</t>
    </r>
  </si>
  <si>
    <t>3142605-10</t>
  </si>
  <si>
    <t>3062402-4</t>
  </si>
  <si>
    <r>
      <t xml:space="preserve">Покрышка </t>
    </r>
    <r>
      <rPr>
        <b/>
        <sz val="10"/>
        <rFont val="Arial"/>
        <family val="2"/>
      </rPr>
      <t>12"х2,125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Н-518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</si>
  <si>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>14"х2,125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Н-518</t>
    </r>
    <r>
      <rPr>
        <sz val="10"/>
        <rFont val="Arial"/>
        <family val="2"/>
      </rPr>
      <t>, Chaoyang</t>
    </r>
  </si>
  <si>
    <t>Сумка-бардачок для инструмента подседельная, черная, материал ПВХ с водоотталкивающей пропиткой, застежка-молния</t>
  </si>
  <si>
    <t>328506-8</t>
  </si>
  <si>
    <t>3052612-9</t>
  </si>
  <si>
    <t>3122612-4</t>
  </si>
  <si>
    <r>
      <t xml:space="preserve">Камера бутиловая </t>
    </r>
    <r>
      <rPr>
        <b/>
        <sz val="10"/>
        <rFont val="Arial"/>
        <family val="2"/>
      </rPr>
      <t>10"х2, 45º</t>
    </r>
    <r>
      <rPr>
        <sz val="10"/>
        <rFont val="Arial"/>
        <family val="2"/>
      </rPr>
      <t xml:space="preserve"> (с кривым соском) для детских колясок и трехколесных велосипедов, инд.уп., русский дизайн</t>
    </r>
  </si>
  <si>
    <r>
      <t xml:space="preserve">Камера бутиловая </t>
    </r>
    <r>
      <rPr>
        <b/>
        <sz val="10"/>
        <rFont val="Arial"/>
        <family val="2"/>
      </rPr>
      <t>12" 1/2х2 1/4, 45º</t>
    </r>
    <r>
      <rPr>
        <sz val="10"/>
        <rFont val="Arial"/>
        <family val="2"/>
      </rPr>
      <t xml:space="preserve"> (с кривым соском) для детских колясок и трехколесных велосипедов, инд.уп., русский дизайн</t>
    </r>
  </si>
  <si>
    <r>
      <t xml:space="preserve">Камера </t>
    </r>
    <r>
      <rPr>
        <b/>
        <sz val="10"/>
        <rFont val="Arial"/>
        <family val="2"/>
      </rPr>
      <t>14" 1,95/2,125 A/V  "DSI"</t>
    </r>
    <r>
      <rPr>
        <sz val="10"/>
        <rFont val="Arial"/>
        <family val="2"/>
      </rPr>
      <t xml:space="preserve">  инд.упак., русский дизайн</t>
    </r>
  </si>
  <si>
    <r>
      <t xml:space="preserve">Камера </t>
    </r>
    <r>
      <rPr>
        <b/>
        <sz val="10"/>
        <rFont val="Arial"/>
        <family val="2"/>
      </rPr>
      <t xml:space="preserve">14" х2,125 A/V  "Chaoyang" </t>
    </r>
    <r>
      <rPr>
        <sz val="10"/>
        <rFont val="Arial"/>
        <family val="2"/>
      </rPr>
      <t xml:space="preserve"> (ORNATE) инд.упак., рус.дизайн</t>
    </r>
  </si>
  <si>
    <t>3132570-11</t>
  </si>
  <si>
    <t>Колесо 26" переднее алюм.обод, алюмин.втулка с креплением 6 болтов под дисковый тормоз</t>
  </si>
  <si>
    <t>Трос перекл. скоростей без оплетки передний 1500мм</t>
  </si>
  <si>
    <t>ВелоСтарк.</t>
  </si>
  <si>
    <t>велозапчасти   и   велоаксессуары</t>
  </si>
  <si>
    <t>www.velostark.ru</t>
  </si>
  <si>
    <t>(495)508-23-47   ;   (903)508-23-47</t>
  </si>
  <si>
    <t xml:space="preserve">цена </t>
  </si>
  <si>
    <t>кол-во</t>
  </si>
  <si>
    <t>сумма</t>
  </si>
  <si>
    <t>итого:</t>
  </si>
  <si>
    <t xml:space="preserve">(308) Велокамеры (Chaoyang, Duro, DSI) </t>
  </si>
  <si>
    <r>
      <t xml:space="preserve">Комплект шатунов 26" D-EDх3,170мм, 28/38/48, с пластиковой защитой </t>
    </r>
    <r>
      <rPr>
        <b/>
        <sz val="10"/>
        <rFont val="Arial"/>
        <family val="2"/>
      </rPr>
      <t>(под карбон)</t>
    </r>
  </si>
  <si>
    <t>Смазка для цепи LIDER (германия) тюбик 70гр</t>
  </si>
  <si>
    <t>3012801-44</t>
  </si>
  <si>
    <t>3142605-18</t>
  </si>
  <si>
    <t>3164021-2</t>
  </si>
  <si>
    <r>
      <t>Набор рулевой</t>
    </r>
    <r>
      <rPr>
        <b/>
        <sz val="10"/>
        <rFont val="Arial"/>
        <family val="2"/>
      </rPr>
      <t xml:space="preserve"> KENLI </t>
    </r>
    <r>
      <rPr>
        <sz val="10"/>
        <rFont val="Arial"/>
        <family val="2"/>
      </rPr>
      <t xml:space="preserve">KL-B208 безрезьбовая, ал., 9 деталей, 1 1/8", D: 1 1/8"x34x30мм, </t>
    </r>
    <r>
      <rPr>
        <b/>
        <sz val="10"/>
        <rFont val="Arial"/>
        <family val="2"/>
      </rPr>
      <t>промподшипники</t>
    </r>
    <r>
      <rPr>
        <sz val="10"/>
        <rFont val="Arial"/>
        <family val="2"/>
      </rPr>
      <t>, высота 29,5мм, инд. упак.</t>
    </r>
  </si>
  <si>
    <t>3273312-12</t>
  </si>
  <si>
    <t>Монтировка, набор из трех штук, цвет черный</t>
  </si>
  <si>
    <t>3273310-14</t>
  </si>
  <si>
    <t>Машинка для чистки цепи</t>
  </si>
  <si>
    <t>Подшипник рулевой колонки 1 1/8 ", 5/32"x20</t>
  </si>
  <si>
    <r>
      <t>Проставочное кольцо</t>
    </r>
    <r>
      <rPr>
        <sz val="10"/>
        <rFont val="Arial"/>
        <family val="2"/>
      </rPr>
      <t>, ширина 2мм, цвет черный, инд. упак.</t>
    </r>
  </si>
  <si>
    <t>Щетка для чистки цепи</t>
  </si>
  <si>
    <t>Сумка-бардачок для инструмента, компакт, с двумя отд. и  модулем для телефона, бренд KMS. Плотный материал с водоотталкивающей пропиткой, черная, застежка-молния.</t>
  </si>
  <si>
    <t>Колесо 26" переднее хром</t>
  </si>
  <si>
    <r>
      <rPr>
        <b/>
        <sz val="10"/>
        <rFont val="Arial"/>
        <family val="2"/>
      </rPr>
      <t>Набор:</t>
    </r>
    <r>
      <rPr>
        <sz val="10"/>
        <rFont val="Arial"/>
        <family val="2"/>
      </rPr>
      <t xml:space="preserve"> фара велосипедная, передняя с диодной лентой, цвет черный + стоп задний, красный, упаковка блистер.</t>
    </r>
  </si>
  <si>
    <t>3254087-1</t>
  </si>
  <si>
    <t>Велосумка на руль вертикальная, материал ПВХ с водоотталкив. пропиткой, светоотражающая лента, застежка-молния (15х18,5х6,5см)</t>
  </si>
  <si>
    <t>3254087-2</t>
  </si>
  <si>
    <t xml:space="preserve">Велосумка на руль горизонтальная, материал ПВХ с водоотталкив. пропиткой, светоотражающая лента, застежка-молния (18,5х15х6,5см)  </t>
  </si>
  <si>
    <t>3032603-12</t>
  </si>
  <si>
    <t>ASLRS35R7AP</t>
  </si>
  <si>
    <t>Шифтер Tourney RS35, прав, 7ск, 2050мм</t>
  </si>
  <si>
    <t>ASLRS35R6AP</t>
  </si>
  <si>
    <t>Шифтер Tourney RS35, прав, 6ск, 2050мм</t>
  </si>
  <si>
    <t>5118215-XS</t>
  </si>
  <si>
    <t>Перчатки велосипедные (оранжевый, желтый, бирюзовый)  XS</t>
  </si>
  <si>
    <t>5118215-S</t>
  </si>
  <si>
    <t>Перчатки велосипедные (оранжевый, желтый, бирюзовый)  S</t>
  </si>
  <si>
    <t>5118215-M</t>
  </si>
  <si>
    <t>Перчатки велосипедные (оранжевый, желтый, бирюзовый)  M</t>
  </si>
  <si>
    <t>5118215-XL</t>
  </si>
  <si>
    <t>Перчатки велосипедные (оранжевый, желтый, бирюзовый)  XL</t>
  </si>
  <si>
    <t>5118543-XS</t>
  </si>
  <si>
    <t>Перчатки велосипедные (красный, синий, зеленый)  XS</t>
  </si>
  <si>
    <t>5118543-M</t>
  </si>
  <si>
    <t>Перчатки велосипедные (красный, синий, зеленый)  M</t>
  </si>
  <si>
    <t>5118543-L</t>
  </si>
  <si>
    <t>Перчатки велосипедные (красный, синий, зеленый)  L</t>
  </si>
  <si>
    <t>5118543-XL</t>
  </si>
  <si>
    <t>Перчатки велосипедные (красный, синий, зеленый)  XL</t>
  </si>
  <si>
    <t>5118206-XS</t>
  </si>
  <si>
    <t>Перчатки велосипедные (красн-белый, син-черный, черн-зеленый)  XS</t>
  </si>
  <si>
    <t>5118206-S</t>
  </si>
  <si>
    <t>Перчатки велосипедные (красн-белый, син-черный, черн-зеленый)  S</t>
  </si>
  <si>
    <t>5118206-M</t>
  </si>
  <si>
    <t>Перчатки велосипедные (красн-белый, син-черный, черн-зеленый)  M</t>
  </si>
  <si>
    <t>5118206-L</t>
  </si>
  <si>
    <t>Перчатки велосипедные (красн-белый, син-черный, черн-зеленый)  L</t>
  </si>
  <si>
    <t>5118206-XL</t>
  </si>
  <si>
    <t>Перчатки велосипедные (красн-белый, син-черный, черн-зеленый)  XL</t>
  </si>
  <si>
    <t>5118207-XS</t>
  </si>
  <si>
    <t>5118207-S</t>
  </si>
  <si>
    <t>5118207-M</t>
  </si>
  <si>
    <t>5118207-L</t>
  </si>
  <si>
    <t>5118207-XL</t>
  </si>
  <si>
    <t>51188005-3XS</t>
  </si>
  <si>
    <r>
      <t xml:space="preserve">Перчатки детские для мальчиков (синий-рисунок </t>
    </r>
    <r>
      <rPr>
        <b/>
        <sz val="10"/>
        <rFont val="Arial"/>
        <family val="2"/>
      </rPr>
      <t>"гоночная машина"</t>
    </r>
    <r>
      <rPr>
        <sz val="10"/>
        <rFont val="Arial"/>
        <family val="2"/>
      </rPr>
      <t>)  3XS</t>
    </r>
  </si>
  <si>
    <t>51188005-4XS</t>
  </si>
  <si>
    <r>
      <t xml:space="preserve">Перчатки детские для мальчиков (синий-рисунок </t>
    </r>
    <r>
      <rPr>
        <b/>
        <sz val="10"/>
        <rFont val="Arial"/>
        <family val="2"/>
      </rPr>
      <t>"гоночная машина"</t>
    </r>
    <r>
      <rPr>
        <sz val="10"/>
        <rFont val="Arial"/>
        <family val="2"/>
      </rPr>
      <t>)  4XS</t>
    </r>
  </si>
  <si>
    <t>51188005-5XS</t>
  </si>
  <si>
    <r>
      <t xml:space="preserve">Перчатки детские для мальчиков (синий-рисунок </t>
    </r>
    <r>
      <rPr>
        <b/>
        <sz val="10"/>
        <rFont val="Arial"/>
        <family val="2"/>
      </rPr>
      <t>"гоночная машина"</t>
    </r>
    <r>
      <rPr>
        <sz val="10"/>
        <rFont val="Arial"/>
        <family val="2"/>
      </rPr>
      <t>)  5XS</t>
    </r>
  </si>
  <si>
    <t>51188006P-XS</t>
  </si>
  <si>
    <r>
      <t xml:space="preserve">Перчатки детские для девочек (розовый-рисунок </t>
    </r>
    <r>
      <rPr>
        <b/>
        <sz val="10"/>
        <rFont val="Arial"/>
        <family val="2"/>
      </rPr>
      <t>"цветы"</t>
    </r>
    <r>
      <rPr>
        <sz val="10"/>
        <rFont val="Arial"/>
        <family val="2"/>
      </rPr>
      <t>)  XS</t>
    </r>
  </si>
  <si>
    <t>51188006P-3XS</t>
  </si>
  <si>
    <r>
      <t>Перчатки детские для девочек (розовый-рисунок</t>
    </r>
    <r>
      <rPr>
        <b/>
        <sz val="10"/>
        <rFont val="Arial"/>
        <family val="2"/>
      </rPr>
      <t xml:space="preserve"> "цветы"</t>
    </r>
    <r>
      <rPr>
        <sz val="10"/>
        <rFont val="Arial"/>
        <family val="2"/>
      </rPr>
      <t>)  3XS</t>
    </r>
  </si>
  <si>
    <t>51188006P-4XS</t>
  </si>
  <si>
    <r>
      <t>Перчатки детские для девочек (розовый-рисунок</t>
    </r>
    <r>
      <rPr>
        <b/>
        <sz val="10"/>
        <rFont val="Arial"/>
        <family val="2"/>
      </rPr>
      <t xml:space="preserve"> "цветы"</t>
    </r>
    <r>
      <rPr>
        <sz val="10"/>
        <rFont val="Arial"/>
        <family val="2"/>
      </rPr>
      <t>)  4XS</t>
    </r>
  </si>
  <si>
    <t>51188006P-5XS</t>
  </si>
  <si>
    <r>
      <t xml:space="preserve">Перчатки детские для девочек (розовый-рисунок </t>
    </r>
    <r>
      <rPr>
        <b/>
        <sz val="10"/>
        <rFont val="Arial"/>
        <family val="2"/>
      </rPr>
      <t>"цветы"</t>
    </r>
    <r>
      <rPr>
        <sz val="10"/>
        <rFont val="Arial"/>
        <family val="2"/>
      </rPr>
      <t>)  5XS</t>
    </r>
  </si>
  <si>
    <t>51188006B-XS</t>
  </si>
  <si>
    <r>
      <t xml:space="preserve">Перчатки детские для мальчиков (голубой-рисунок </t>
    </r>
    <r>
      <rPr>
        <b/>
        <sz val="10"/>
        <rFont val="Arial"/>
        <family val="2"/>
      </rPr>
      <t>"пират"</t>
    </r>
    <r>
      <rPr>
        <sz val="10"/>
        <rFont val="Arial"/>
        <family val="2"/>
      </rPr>
      <t>)  XS</t>
    </r>
  </si>
  <si>
    <t>51188006B-2XS</t>
  </si>
  <si>
    <r>
      <t xml:space="preserve">Перчатки детские для мальчиков (голубой-рисунок </t>
    </r>
    <r>
      <rPr>
        <b/>
        <sz val="10"/>
        <rFont val="Arial"/>
        <family val="2"/>
      </rPr>
      <t>"пират"</t>
    </r>
    <r>
      <rPr>
        <sz val="10"/>
        <rFont val="Arial"/>
        <family val="2"/>
      </rPr>
      <t>)  2XS</t>
    </r>
  </si>
  <si>
    <t>51188006B-3XS</t>
  </si>
  <si>
    <r>
      <t>Перчатки детские для мальчиков (голубой-рисунок</t>
    </r>
    <r>
      <rPr>
        <b/>
        <sz val="10"/>
        <rFont val="Arial"/>
        <family val="2"/>
      </rPr>
      <t xml:space="preserve"> "пират"</t>
    </r>
    <r>
      <rPr>
        <sz val="10"/>
        <rFont val="Arial"/>
        <family val="2"/>
      </rPr>
      <t>)  3XS</t>
    </r>
  </si>
  <si>
    <t>51188006B-4XS</t>
  </si>
  <si>
    <r>
      <t>Перчатки детские для мальчиков (голубой-рисунок</t>
    </r>
    <r>
      <rPr>
        <b/>
        <sz val="10"/>
        <rFont val="Arial"/>
        <family val="2"/>
      </rPr>
      <t xml:space="preserve"> "пират"</t>
    </r>
    <r>
      <rPr>
        <sz val="10"/>
        <rFont val="Arial"/>
        <family val="2"/>
      </rPr>
      <t>)  4XS</t>
    </r>
  </si>
  <si>
    <t>51188006B-5XS</t>
  </si>
  <si>
    <r>
      <t>Перчатки детские для мальчиков (голубой-рисунок</t>
    </r>
    <r>
      <rPr>
        <b/>
        <sz val="10"/>
        <rFont val="Arial"/>
        <family val="2"/>
      </rPr>
      <t xml:space="preserve"> "пират"</t>
    </r>
    <r>
      <rPr>
        <sz val="10"/>
        <rFont val="Arial"/>
        <family val="2"/>
      </rPr>
      <t>)  5XS</t>
    </r>
  </si>
  <si>
    <t>51188009-XS</t>
  </si>
  <si>
    <r>
      <t xml:space="preserve">Перчатки детские для девочек (синий-рисунок </t>
    </r>
    <r>
      <rPr>
        <b/>
        <sz val="10"/>
        <rFont val="Arial"/>
        <family val="2"/>
      </rPr>
      <t>"розовая кошка"</t>
    </r>
    <r>
      <rPr>
        <sz val="10"/>
        <rFont val="Arial"/>
        <family val="2"/>
      </rPr>
      <t>)  XS</t>
    </r>
  </si>
  <si>
    <t>51188009-2XS</t>
  </si>
  <si>
    <r>
      <t xml:space="preserve">Перчатки детские для девочек (синий-рисунок </t>
    </r>
    <r>
      <rPr>
        <b/>
        <sz val="10"/>
        <rFont val="Arial"/>
        <family val="2"/>
      </rPr>
      <t>"розовая кошка"</t>
    </r>
    <r>
      <rPr>
        <sz val="10"/>
        <rFont val="Arial"/>
        <family val="2"/>
      </rPr>
      <t>)  2XS</t>
    </r>
  </si>
  <si>
    <t>51188009-3XS</t>
  </si>
  <si>
    <r>
      <t>Перчатки детские для девочек (синий-рисунок</t>
    </r>
    <r>
      <rPr>
        <b/>
        <sz val="10"/>
        <rFont val="Arial"/>
        <family val="2"/>
      </rPr>
      <t xml:space="preserve"> "розовая кошка"</t>
    </r>
    <r>
      <rPr>
        <sz val="10"/>
        <rFont val="Arial"/>
        <family val="2"/>
      </rPr>
      <t>)  3XS</t>
    </r>
  </si>
  <si>
    <t>51188009-4XS</t>
  </si>
  <si>
    <r>
      <t xml:space="preserve">Перчатки детские для девочек (синий-рисунок </t>
    </r>
    <r>
      <rPr>
        <b/>
        <sz val="10"/>
        <rFont val="Arial"/>
        <family val="2"/>
      </rPr>
      <t>"розовая кошка"</t>
    </r>
    <r>
      <rPr>
        <sz val="10"/>
        <rFont val="Arial"/>
        <family val="2"/>
      </rPr>
      <t>)  4XS</t>
    </r>
  </si>
  <si>
    <t>51188009-5XS</t>
  </si>
  <si>
    <r>
      <t xml:space="preserve">Перчатки детские для девочек (синий-рисунок </t>
    </r>
    <r>
      <rPr>
        <b/>
        <sz val="10"/>
        <rFont val="Arial"/>
        <family val="2"/>
      </rPr>
      <t>"розовая кошка"</t>
    </r>
    <r>
      <rPr>
        <sz val="10"/>
        <rFont val="Arial"/>
        <family val="2"/>
      </rPr>
      <t>)  5XS</t>
    </r>
  </si>
  <si>
    <t>5118822-2XS</t>
  </si>
  <si>
    <t>Перчатки детские (чер-белый, бел-красный, бел-желтый)  2XS</t>
  </si>
  <si>
    <t>5118822-3XS</t>
  </si>
  <si>
    <t>Перчатки детские (чер-белый, бел-красный, бел-желтый)  3XS</t>
  </si>
  <si>
    <t>5118822-4XS</t>
  </si>
  <si>
    <t>Перчатки детские (чер-белый, бел-красный, бел-желтый)  4XS</t>
  </si>
  <si>
    <t>5118822-5XS</t>
  </si>
  <si>
    <t>Перчатки детские (чер-белый, бел-красный, бел-желтый)  5XS</t>
  </si>
  <si>
    <t>3014099-070</t>
  </si>
  <si>
    <t>Защита рамы велосипеда от цепи (чехол из плотной ткани на липучке), бренд  SHIMANO (в ящике 20 пакетиков по 100штук).</t>
  </si>
  <si>
    <t>3032603-67</t>
  </si>
  <si>
    <t>Педаль алюминиевая "МТВ", черная, "ПАУК", резьба 9/16", с шариковым подшипником, "платформа" .</t>
  </si>
  <si>
    <t>3254087-4</t>
  </si>
  <si>
    <t xml:space="preserve">Велосумка подрамная передняя треугольная, материал ПВХ с водоотталкив. пропиткой, застежка-молния (33х15х5,5 см) </t>
  </si>
  <si>
    <t>Фара велосипедная, перед. (1 супер яркий диод), в ящ. 12 коробочек по 20 штук, цв.: черн./корп.+серебр.након. 10шт,  черн/корп.+красн.након. 5шт, черн/корп.+син.након. 5шт., на батар., батар. в компл., уп.блистер.</t>
  </si>
  <si>
    <r>
      <t xml:space="preserve">Камера </t>
    </r>
    <r>
      <rPr>
        <b/>
        <sz val="10"/>
        <rFont val="Arial"/>
        <family val="2"/>
      </rPr>
      <t>24" х2,125 A/V -48мм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"Chaoyang" </t>
    </r>
    <r>
      <rPr>
        <sz val="10"/>
        <rFont val="Arial"/>
        <family val="2"/>
      </rPr>
      <t xml:space="preserve"> (ORNATE) инд.упак., рус.дизайн</t>
    </r>
  </si>
  <si>
    <t>3082448-005</t>
  </si>
  <si>
    <r>
      <t xml:space="preserve">Покрышка </t>
    </r>
    <r>
      <rPr>
        <b/>
        <sz val="10"/>
        <rFont val="Arial"/>
        <family val="2"/>
      </rPr>
      <t>20"х2.125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Н-518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</si>
  <si>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>28"х1,75 (47-622)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Н-462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</si>
  <si>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color indexed="8"/>
        <rFont val="Arial"/>
        <family val="2"/>
      </rPr>
      <t>26"х2,35</t>
    </r>
    <r>
      <rPr>
        <sz val="10"/>
        <color indexed="8"/>
        <rFont val="Arial"/>
        <family val="2"/>
      </rPr>
      <t xml:space="preserve"> черная </t>
    </r>
    <r>
      <rPr>
        <b/>
        <sz val="10"/>
        <color indexed="8"/>
        <rFont val="Arial"/>
        <family val="2"/>
      </rPr>
      <t>Н</t>
    </r>
    <r>
      <rPr>
        <sz val="10"/>
        <color indexed="8"/>
        <rFont val="Arial"/>
        <family val="2"/>
      </rPr>
      <t>-</t>
    </r>
    <r>
      <rPr>
        <b/>
        <sz val="10"/>
        <color indexed="8"/>
        <rFont val="Arial"/>
        <family val="2"/>
      </rPr>
      <t>562,</t>
    </r>
    <r>
      <rPr>
        <sz val="10"/>
        <color indexed="8"/>
        <rFont val="Arial"/>
        <family val="2"/>
      </rPr>
      <t xml:space="preserve"> Chaoyang</t>
    </r>
  </si>
  <si>
    <t>3122612-2</t>
  </si>
  <si>
    <t>3122612-3</t>
  </si>
  <si>
    <t>3122612-5</t>
  </si>
  <si>
    <t>3122612-6</t>
  </si>
  <si>
    <t>3122612-7</t>
  </si>
  <si>
    <t>3122612-8</t>
  </si>
  <si>
    <t>3122612-9</t>
  </si>
  <si>
    <t>3122612-12</t>
  </si>
  <si>
    <t>3122612-15</t>
  </si>
  <si>
    <t>3122612-16</t>
  </si>
  <si>
    <t>3122612-20</t>
  </si>
  <si>
    <t>3122612-23</t>
  </si>
  <si>
    <t>3122612-24</t>
  </si>
  <si>
    <t>3122613-50</t>
  </si>
  <si>
    <t>3122613-13</t>
  </si>
  <si>
    <t>3273305-1</t>
  </si>
  <si>
    <r>
      <t xml:space="preserve">Хомут подседельный, диаметр </t>
    </r>
    <r>
      <rPr>
        <b/>
        <sz val="10"/>
        <rFont val="Arial"/>
        <family val="2"/>
      </rPr>
      <t>28,6мм</t>
    </r>
  </si>
  <si>
    <r>
      <t xml:space="preserve">Хомут подседельный, диаметр </t>
    </r>
    <r>
      <rPr>
        <b/>
        <sz val="10"/>
        <rFont val="Arial"/>
        <family val="2"/>
      </rPr>
      <t>34,9мм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</si>
  <si>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 xml:space="preserve">TEKTRO LYRA&amp;IOX NOVELA 2011 </t>
    </r>
    <r>
      <rPr>
        <sz val="10"/>
        <rFont val="Arial"/>
        <family val="2"/>
      </rPr>
      <t xml:space="preserve">(фото смотреть на сайте) </t>
    </r>
    <r>
      <rPr>
        <sz val="10"/>
        <color indexed="10"/>
        <rFont val="Arial"/>
        <family val="2"/>
      </rPr>
      <t xml:space="preserve"> Тайвань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</si>
  <si>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>TEKTRO AQULA/10 MECHANICAL</t>
    </r>
    <r>
      <rPr>
        <sz val="10"/>
        <rFont val="Arial"/>
        <family val="2"/>
      </rPr>
      <t xml:space="preserve"> (фото смотреть на сайте) </t>
    </r>
    <r>
      <rPr>
        <sz val="10"/>
        <color indexed="10"/>
        <rFont val="Arial"/>
        <family val="2"/>
      </rPr>
      <t xml:space="preserve"> Тайвань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</si>
  <si>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>TEKTRO 2011</t>
    </r>
    <r>
      <rPr>
        <sz val="10"/>
        <rFont val="Arial"/>
        <family val="2"/>
      </rPr>
      <t xml:space="preserve"> (фото смотреть на сайте) </t>
    </r>
    <r>
      <rPr>
        <sz val="10"/>
        <color indexed="10"/>
        <rFont val="Arial"/>
        <family val="2"/>
      </rPr>
      <t xml:space="preserve"> Тайвань</t>
    </r>
  </si>
  <si>
    <t>Комплект шатунов под квадрат 40 зубов 165мм</t>
  </si>
  <si>
    <t>3254082-25</t>
  </si>
  <si>
    <t>3254082-14</t>
  </si>
  <si>
    <t>3254082-31</t>
  </si>
  <si>
    <t>3254082-240</t>
  </si>
  <si>
    <t>Комплект креплений для передних корзин</t>
  </si>
  <si>
    <t>3062802-2</t>
  </si>
  <si>
    <t>Набор дискового тормоза (передн + задн + 2 диска 160мм) цвет черный, без инд.уп.</t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</si>
  <si>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 xml:space="preserve">Tektro IOX </t>
    </r>
    <r>
      <rPr>
        <sz val="10"/>
        <rFont val="Arial"/>
        <family val="2"/>
      </rPr>
      <t xml:space="preserve">(фото смотреть на сайте) </t>
    </r>
    <r>
      <rPr>
        <sz val="10"/>
        <color indexed="10"/>
        <rFont val="Arial"/>
        <family val="2"/>
      </rPr>
      <t xml:space="preserve"> Тайвань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</si>
  <si>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>Shimano XTR M965/966/Saint M800/Hone M601/Deore XT M765/LX M858 calipers</t>
    </r>
    <r>
      <rPr>
        <sz val="10"/>
        <rFont val="Arial"/>
        <family val="2"/>
      </rPr>
      <t xml:space="preserve"> (фото смотреть на сайте) </t>
    </r>
    <r>
      <rPr>
        <sz val="10"/>
        <color indexed="10"/>
        <rFont val="Arial"/>
        <family val="2"/>
      </rPr>
      <t xml:space="preserve"> Тайвань</t>
    </r>
  </si>
  <si>
    <t>32140-2</t>
  </si>
  <si>
    <t>Сидение для скоростного велосипеда, с отверстием, без пружин, с замком, размер 170х265</t>
  </si>
  <si>
    <t>32140-6</t>
  </si>
  <si>
    <t>32140-8</t>
  </si>
  <si>
    <t>32140-9</t>
  </si>
  <si>
    <t>32140-10</t>
  </si>
  <si>
    <t>Сидение для скоростного велосипеда, без пружин, с замком, размер 185х260</t>
  </si>
  <si>
    <t>32140-13</t>
  </si>
  <si>
    <t>32140-16</t>
  </si>
  <si>
    <t>32140-22</t>
  </si>
  <si>
    <t>Сидение для велосипеда, с закрытыми пружинами, с замком, размер 185х245</t>
  </si>
  <si>
    <t>32140-23</t>
  </si>
  <si>
    <t>Сидение для велосипеда, с закрытыми пружинами, с замком, размер 185х255</t>
  </si>
  <si>
    <t>32140-24</t>
  </si>
  <si>
    <t>32140-26</t>
  </si>
  <si>
    <t>Сидение для велосипеда, широкое, с закрытыми пружинами, с замком, с катафотом, размер 250х250</t>
  </si>
  <si>
    <t>Сидение для велосипеда, с отверстием, без пружин, с замком, с ручкой, размер 205х260</t>
  </si>
  <si>
    <t>Сидение для велосипеда детское, с черными пружинами, с замком, размер 190х210</t>
  </si>
  <si>
    <r>
      <t>Колодки для дискового тормоза инд.упак.,блистер</t>
    </r>
    <r>
      <rPr>
        <b/>
        <sz val="10"/>
        <rFont val="Arial"/>
        <family val="2"/>
      </rPr>
      <t xml:space="preserve"> Magura Clara 2000 / Louise 98-01 calipers</t>
    </r>
    <r>
      <rPr>
        <sz val="10"/>
        <rFont val="Arial"/>
        <family val="2"/>
      </rPr>
      <t xml:space="preserve"> (фото смотреть на сайте), инд.упак., </t>
    </r>
    <r>
      <rPr>
        <sz val="10"/>
        <color indexed="10"/>
        <rFont val="Arial"/>
        <family val="2"/>
      </rPr>
      <t>Тайвань</t>
    </r>
  </si>
  <si>
    <r>
      <t>Сидение для велосипеда, с закрытыми пружинами, с</t>
    </r>
    <r>
      <rPr>
        <b/>
        <sz val="10"/>
        <rFont val="Arial"/>
        <family val="2"/>
      </rPr>
      <t xml:space="preserve"> отверстием</t>
    </r>
    <r>
      <rPr>
        <sz val="10"/>
        <rFont val="Arial"/>
        <family val="2"/>
      </rPr>
      <t>, с замком, размер 195х265</t>
    </r>
  </si>
  <si>
    <r>
      <t xml:space="preserve">Сидение для велосипеда, закрытые пружины, с </t>
    </r>
    <r>
      <rPr>
        <b/>
        <sz val="10"/>
        <rFont val="Arial"/>
        <family val="2"/>
      </rPr>
      <t>отверстием</t>
    </r>
    <r>
      <rPr>
        <sz val="10"/>
        <rFont val="Arial"/>
        <family val="2"/>
      </rPr>
      <t>, с замком, размер 180х255</t>
    </r>
  </si>
  <si>
    <r>
      <t xml:space="preserve">Сидение для велосипеда, с закрытыми пружинами, с </t>
    </r>
    <r>
      <rPr>
        <b/>
        <sz val="10"/>
        <rFont val="Arial"/>
        <family val="2"/>
      </rPr>
      <t>отверстием</t>
    </r>
    <r>
      <rPr>
        <sz val="10"/>
        <rFont val="Arial"/>
        <family val="2"/>
      </rPr>
      <t>, с замком, прошитое, размер 195х260</t>
    </r>
  </si>
  <si>
    <r>
      <t xml:space="preserve">Сидение для велосипеда, с отверстием, закрытые пружины, </t>
    </r>
    <r>
      <rPr>
        <b/>
        <sz val="10"/>
        <rFont val="Arial"/>
        <family val="2"/>
      </rPr>
      <t>со встроенным габаритом 2 режима</t>
    </r>
    <r>
      <rPr>
        <sz val="10"/>
        <rFont val="Arial"/>
        <family val="2"/>
      </rPr>
      <t>, с замком, размер 200х260</t>
    </r>
  </si>
  <si>
    <t>3052711-2</t>
  </si>
  <si>
    <t>Ось заднего колеса, "МТВ", 3/8*145, черная, под эксцентрик, конуса с пыльниками, бренд "Shunfeng"</t>
  </si>
  <si>
    <t>3003016-1</t>
  </si>
  <si>
    <t>3003018-1</t>
  </si>
  <si>
    <t>3243044-81</t>
  </si>
  <si>
    <t>3254043-1</t>
  </si>
  <si>
    <t>3254046-1</t>
  </si>
  <si>
    <t>3254047-1</t>
  </si>
  <si>
    <t>32220-286</t>
  </si>
  <si>
    <t>32220-316</t>
  </si>
  <si>
    <r>
      <t xml:space="preserve">Вынос седла, алюминиевый, черный, с замком, </t>
    </r>
    <r>
      <rPr>
        <b/>
        <sz val="10"/>
        <rFont val="Arial"/>
        <family val="2"/>
      </rPr>
      <t>350mm</t>
    </r>
    <r>
      <rPr>
        <sz val="10"/>
        <rFont val="Arial"/>
        <family val="2"/>
      </rPr>
      <t>, диаметр</t>
    </r>
    <r>
      <rPr>
        <b/>
        <sz val="10"/>
        <rFont val="Arial"/>
        <family val="2"/>
      </rPr>
      <t xml:space="preserve"> 31,6 мм</t>
    </r>
    <r>
      <rPr>
        <sz val="10"/>
        <rFont val="Arial"/>
        <family val="2"/>
      </rPr>
      <t>, бренд</t>
    </r>
    <r>
      <rPr>
        <b/>
        <sz val="10"/>
        <rFont val="Arial"/>
        <family val="2"/>
      </rPr>
      <t xml:space="preserve"> KAIWEI</t>
    </r>
  </si>
  <si>
    <t>3132651-8</t>
  </si>
  <si>
    <t>31326500-3</t>
  </si>
  <si>
    <t>Подножка алюм. универсальная 24"-28" под заднее перо, раздвижная</t>
  </si>
  <si>
    <r>
      <t>Трещетка, 1 передача, диам. 1,37", 1/2”X1/8”</t>
    </r>
    <r>
      <rPr>
        <b/>
        <sz val="10"/>
        <color indexed="8"/>
        <rFont val="Arial"/>
        <family val="2"/>
      </rPr>
      <t xml:space="preserve"> 16 зубьев</t>
    </r>
    <r>
      <rPr>
        <sz val="10"/>
        <color indexed="8"/>
        <rFont val="Arial"/>
        <family val="2"/>
      </rPr>
      <t xml:space="preserve">, коричневая, завод </t>
    </r>
    <r>
      <rPr>
        <b/>
        <sz val="10"/>
        <color indexed="8"/>
        <rFont val="Arial"/>
        <family val="2"/>
      </rPr>
      <t>Shunfeng</t>
    </r>
  </si>
  <si>
    <r>
      <t>Трещетка, 1 передача, диам. 1,37", 1/2”X1/8”</t>
    </r>
    <r>
      <rPr>
        <b/>
        <sz val="10"/>
        <color indexed="8"/>
        <rFont val="Arial"/>
        <family val="2"/>
      </rPr>
      <t xml:space="preserve"> 18 зубьев</t>
    </r>
    <r>
      <rPr>
        <sz val="10"/>
        <color indexed="8"/>
        <rFont val="Arial"/>
        <family val="2"/>
      </rPr>
      <t xml:space="preserve">, коричневая, завод </t>
    </r>
    <r>
      <rPr>
        <b/>
        <sz val="10"/>
        <color indexed="8"/>
        <rFont val="Arial"/>
        <family val="2"/>
      </rPr>
      <t>Shunfeng</t>
    </r>
  </si>
  <si>
    <r>
      <t xml:space="preserve">Трещетка, 1 передача, диам. 1,37", 1/2”X1/8” </t>
    </r>
    <r>
      <rPr>
        <b/>
        <sz val="10"/>
        <color indexed="8"/>
        <rFont val="Arial"/>
        <family val="2"/>
      </rPr>
      <t>16 зубьев</t>
    </r>
    <r>
      <rPr>
        <sz val="10"/>
        <color indexed="8"/>
        <rFont val="Arial"/>
        <family val="2"/>
      </rPr>
      <t xml:space="preserve">, коричневая, завод </t>
    </r>
    <r>
      <rPr>
        <b/>
        <sz val="10"/>
        <color indexed="8"/>
        <rFont val="Arial"/>
        <family val="2"/>
      </rPr>
      <t>SAIGUAN</t>
    </r>
  </si>
  <si>
    <r>
      <t xml:space="preserve">Трещетка, 1 передача, диам. 1,37", 1/2”X1/8” </t>
    </r>
    <r>
      <rPr>
        <b/>
        <sz val="10"/>
        <color indexed="8"/>
        <rFont val="Arial"/>
        <family val="2"/>
      </rPr>
      <t>18 зубьев</t>
    </r>
    <r>
      <rPr>
        <sz val="10"/>
        <color indexed="8"/>
        <rFont val="Arial"/>
        <family val="2"/>
      </rPr>
      <t xml:space="preserve">, коричневая, завод </t>
    </r>
    <r>
      <rPr>
        <b/>
        <sz val="10"/>
        <color indexed="8"/>
        <rFont val="Arial"/>
        <family val="2"/>
      </rPr>
      <t>SAIGUAN</t>
    </r>
  </si>
  <si>
    <t>Ручка перекл. скор. Index (шифтер/торм.ручка) 8 ск. Аналог EF-51,</t>
  </si>
  <si>
    <t xml:space="preserve">Ручка перекл. скор. Index (шифтер/торм.ручка) 3 ск. Аналог EF-500, </t>
  </si>
  <si>
    <t>Багажник задний, 26"-29, алюминиевый, регулируемый по высоте, черн.</t>
  </si>
  <si>
    <t>Багажник задний, 26"-29",алюминиевый, регулируемый по высоте, черн.</t>
  </si>
  <si>
    <t xml:space="preserve">Багажник задний, 26"-29", алюминиевый, для дисковых тормозов, регулируемый по высоте, черн. </t>
  </si>
  <si>
    <r>
      <t xml:space="preserve">Корзина передняя </t>
    </r>
    <r>
      <rPr>
        <b/>
        <sz val="10"/>
        <rFont val="Arial"/>
        <family val="2"/>
      </rPr>
      <t>навесная</t>
    </r>
    <r>
      <rPr>
        <sz val="10"/>
        <rFont val="Arial"/>
        <family val="2"/>
      </rPr>
      <t>, с ручкой, цвет черный</t>
    </r>
  </si>
  <si>
    <r>
      <t xml:space="preserve">Покрышка </t>
    </r>
    <r>
      <rPr>
        <b/>
        <sz val="10"/>
        <rFont val="Arial"/>
        <family val="2"/>
      </rPr>
      <t>24"х1.95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Н-518</t>
    </r>
    <r>
      <rPr>
        <sz val="10"/>
        <rFont val="Arial"/>
        <family val="2"/>
      </rPr>
      <t>, Chaoyang</t>
    </r>
  </si>
  <si>
    <r>
      <t>Покрышка</t>
    </r>
    <r>
      <rPr>
        <b/>
        <sz val="10"/>
        <rFont val="Arial"/>
        <family val="2"/>
      </rPr>
      <t xml:space="preserve"> 26"х2,00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Н-5173</t>
    </r>
    <r>
      <rPr>
        <sz val="10"/>
        <rFont val="Arial"/>
        <family val="2"/>
      </rPr>
      <t xml:space="preserve">, Chaoyang </t>
    </r>
  </si>
  <si>
    <r>
      <t>Покрышка</t>
    </r>
    <r>
      <rPr>
        <b/>
        <sz val="10"/>
        <rFont val="Arial"/>
        <family val="2"/>
      </rPr>
      <t xml:space="preserve"> 26"х1,95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Н-518</t>
    </r>
    <r>
      <rPr>
        <sz val="10"/>
        <rFont val="Arial"/>
        <family val="2"/>
      </rPr>
      <t>, Chaoyang</t>
    </r>
  </si>
  <si>
    <r>
      <t xml:space="preserve">Камера </t>
    </r>
    <r>
      <rPr>
        <b/>
        <sz val="10"/>
        <rFont val="Arial"/>
        <family val="2"/>
      </rPr>
      <t xml:space="preserve">16" х2,125 A/V  "Chaoyang" </t>
    </r>
    <r>
      <rPr>
        <sz val="10"/>
        <rFont val="Arial"/>
        <family val="2"/>
      </rPr>
      <t xml:space="preserve"> (ORNATE) инд.упак., рус.дизайн</t>
    </r>
  </si>
  <si>
    <t>3081603-005</t>
  </si>
  <si>
    <t>3082603-005</t>
  </si>
  <si>
    <r>
      <t xml:space="preserve">Камера </t>
    </r>
    <r>
      <rPr>
        <b/>
        <sz val="10"/>
        <rFont val="Arial"/>
        <family val="2"/>
      </rPr>
      <t xml:space="preserve">26" х2,125 A/V  "Chaoyang" </t>
    </r>
    <r>
      <rPr>
        <sz val="10"/>
        <rFont val="Arial"/>
        <family val="2"/>
      </rPr>
      <t xml:space="preserve"> (ORNATE) инд.упак., рус.дизайн</t>
    </r>
  </si>
  <si>
    <t>3082635-005</t>
  </si>
  <si>
    <t>3082705-005</t>
  </si>
  <si>
    <t>Каретка педального узла с 902 подшипником</t>
  </si>
  <si>
    <r>
      <t>Покрышка</t>
    </r>
    <r>
      <rPr>
        <b/>
        <sz val="10"/>
        <rFont val="Arial"/>
        <family val="2"/>
      </rPr>
      <t xml:space="preserve"> 26"х1,95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Н-5113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</si>
  <si>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>26"х2,125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Н-584 пламя (слик)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</si>
  <si>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>20"х2.125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Н-597</t>
    </r>
    <r>
      <rPr>
        <sz val="10"/>
        <rFont val="Arial"/>
        <family val="2"/>
      </rPr>
      <t>, Chaoyang</t>
    </r>
  </si>
  <si>
    <t>3082003-005</t>
  </si>
  <si>
    <t>30824571-1</t>
  </si>
  <si>
    <r>
      <t>Камера</t>
    </r>
    <r>
      <rPr>
        <b/>
        <sz val="10"/>
        <rFont val="Arial"/>
        <family val="2"/>
      </rPr>
      <t xml:space="preserve"> 24"х1 3/8 (37-533) A/V "Chaoyang</t>
    </r>
    <r>
      <rPr>
        <sz val="10"/>
        <rFont val="Arial"/>
        <family val="2"/>
      </rPr>
      <t>" (ORNATE) инд.упак., рус.дизайн</t>
    </r>
  </si>
  <si>
    <t>Резиновый пыльник направляющей трубы для тормозного троса, (в пакетике 50шт), цена за штуку.</t>
  </si>
  <si>
    <t>3273523-1</t>
  </si>
  <si>
    <t>3273524-3</t>
  </si>
  <si>
    <t>3273524-5</t>
  </si>
  <si>
    <t>Насос VELO, ручной, "Ромашка", алюмин., с обратным толстым штоком, AV,  высокое качество, весь пластик -  первичка</t>
  </si>
  <si>
    <t>Насос VELO, ручной, "Ромашка", алюмин., с Т-ручкой, с обратным толстым штоком, AV/FV,  высокое качество, весь пластик -  первичка</t>
  </si>
  <si>
    <r>
      <t xml:space="preserve">Насос VELO, металлический, цвет </t>
    </r>
    <r>
      <rPr>
        <b/>
        <sz val="10"/>
        <color indexed="8"/>
        <rFont val="Arial"/>
        <family val="2"/>
      </rPr>
      <t>оранжевый</t>
    </r>
    <r>
      <rPr>
        <sz val="10"/>
        <color indexed="8"/>
        <rFont val="Arial"/>
        <family val="2"/>
      </rPr>
      <t>, ручной напольный, с иглой, с манометром, AV/FV, инд.упак.</t>
    </r>
  </si>
  <si>
    <r>
      <t xml:space="preserve">Насос VELO, металлический, цвет </t>
    </r>
    <r>
      <rPr>
        <b/>
        <sz val="10"/>
        <color indexed="8"/>
        <rFont val="Arial"/>
        <family val="2"/>
      </rPr>
      <t>синий</t>
    </r>
    <r>
      <rPr>
        <sz val="10"/>
        <color indexed="8"/>
        <rFont val="Arial"/>
        <family val="2"/>
      </rPr>
      <t>, ручной напольный, с иглой, с манометром, AV/FV, инд.упак.</t>
    </r>
  </si>
  <si>
    <r>
      <t xml:space="preserve">Насос VELO мини, цвет </t>
    </r>
    <r>
      <rPr>
        <b/>
        <sz val="10"/>
        <color indexed="8"/>
        <rFont val="Arial"/>
        <family val="2"/>
      </rPr>
      <t>серебро</t>
    </r>
    <r>
      <rPr>
        <sz val="10"/>
        <color indexed="8"/>
        <rFont val="Arial"/>
        <family val="2"/>
      </rPr>
      <t>, AV/FV, с креплением на раму, с манометром,  инд. упак.</t>
    </r>
  </si>
  <si>
    <t>306262610-67</t>
  </si>
  <si>
    <r>
      <t xml:space="preserve">Колесо 26" заднее, алюм. двойн. обод, алюм. втулка с </t>
    </r>
    <r>
      <rPr>
        <b/>
        <sz val="10"/>
        <rFont val="Arial"/>
        <family val="2"/>
      </rPr>
      <t>пром. подшипниками</t>
    </r>
  </si>
  <si>
    <r>
      <t xml:space="preserve">Покрышка </t>
    </r>
    <r>
      <rPr>
        <b/>
        <sz val="10"/>
        <rFont val="Arial"/>
        <family val="2"/>
      </rPr>
      <t>12" 1/2х2 1/4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P1033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</si>
  <si>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16"х2,125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P1001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</si>
  <si>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16"х2,125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P1033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</si>
  <si>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18"х2,125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P1033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</si>
  <si>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20"х2,125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P1001,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</si>
  <si>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20"х2,125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P1033,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</si>
  <si>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20"х2,30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P1178,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</si>
  <si>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24"х2,125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P1033,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</si>
  <si>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26"х2,125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P1001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</si>
  <si>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26"х2,125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P1033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</si>
  <si>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26"х2,125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P1004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</si>
  <si>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26"х2,125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P1197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</si>
  <si>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14"х2,125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P1001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 ("COMPASS")</t>
    </r>
  </si>
  <si>
    <t>3265247</t>
  </si>
  <si>
    <t xml:space="preserve">Крепление для телефона на руль велосипеда, цвет черный </t>
  </si>
  <si>
    <t>Крепление для телефона на руль велосипеда, цвет черный</t>
  </si>
  <si>
    <t>3273307-12</t>
  </si>
  <si>
    <t>Набор латок для ремонта велосипедных шин и камер 12 шт.</t>
  </si>
  <si>
    <t>3273513</t>
  </si>
  <si>
    <t>Переходник с авто (A/V) на Presta (F/V)</t>
  </si>
  <si>
    <t>3172661-38</t>
  </si>
  <si>
    <t>3172661-61</t>
  </si>
  <si>
    <t>3293035-40</t>
  </si>
  <si>
    <t>Звонок для велосипеда ударный цвет черный, черно-серебристый</t>
  </si>
  <si>
    <t>3293035-41</t>
  </si>
  <si>
    <t>3052711-4</t>
  </si>
  <si>
    <t>Ось заднего колеса, "МТВ", 3/8*170, черная, конуса с пыльниками, бренд "Shunfeng"</t>
  </si>
  <si>
    <t>3122613-19</t>
  </si>
  <si>
    <t>3122613-15</t>
  </si>
  <si>
    <t>3122613-16</t>
  </si>
  <si>
    <t>Тормозной диск 160 мм, цвет серебристый</t>
  </si>
  <si>
    <t>Тормозной диск 180 мм, цвет серебристый</t>
  </si>
  <si>
    <t>Ручка руля 120мм (пара), с цветн. алюм. наконечником</t>
  </si>
  <si>
    <r>
      <t xml:space="preserve">Насос VELO, металлический, цвет </t>
    </r>
    <r>
      <rPr>
        <b/>
        <sz val="10"/>
        <color indexed="8"/>
        <rFont val="Arial"/>
        <family val="2"/>
      </rPr>
      <t>черный</t>
    </r>
    <r>
      <rPr>
        <sz val="10"/>
        <color indexed="8"/>
        <rFont val="Arial"/>
        <family val="2"/>
      </rPr>
      <t>, ручной напольный, с иглой, AV/FV, инд.упак</t>
    </r>
  </si>
  <si>
    <r>
      <t xml:space="preserve">Машинка тормозная для электросамоката </t>
    </r>
    <r>
      <rPr>
        <b/>
        <sz val="10"/>
        <rFont val="Arial"/>
        <family val="2"/>
      </rPr>
      <t>Xiaomi М365</t>
    </r>
  </si>
  <si>
    <t>3273513-1</t>
  </si>
  <si>
    <t>3142605-0ТВН</t>
  </si>
  <si>
    <r>
      <t xml:space="preserve">Подшипник рулевой колонки MTB 5/32-20 1 д </t>
    </r>
    <r>
      <rPr>
        <sz val="10"/>
        <color indexed="10"/>
        <rFont val="Arial"/>
        <family val="2"/>
      </rPr>
      <t>Тайвань</t>
    </r>
  </si>
  <si>
    <r>
      <t xml:space="preserve">Покрышка </t>
    </r>
    <r>
      <rPr>
        <b/>
        <sz val="10"/>
        <rFont val="Arial"/>
        <family val="2"/>
      </rPr>
      <t>27.5"х2,125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P1197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</si>
  <si>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26"х2,10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 xml:space="preserve">Н-5134, </t>
    </r>
    <r>
      <rPr>
        <sz val="10"/>
        <rFont val="Arial"/>
        <family val="2"/>
      </rPr>
      <t xml:space="preserve">Chaoyang </t>
    </r>
  </si>
  <si>
    <r>
      <t xml:space="preserve">Покрышка </t>
    </r>
    <r>
      <rPr>
        <b/>
        <sz val="10"/>
        <rFont val="Arial"/>
        <family val="2"/>
      </rPr>
      <t>26"х2,10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 xml:space="preserve">Н-5152, </t>
    </r>
    <r>
      <rPr>
        <sz val="10"/>
        <rFont val="Arial"/>
        <family val="2"/>
      </rPr>
      <t xml:space="preserve">Chaoyang </t>
    </r>
  </si>
  <si>
    <r>
      <t>Покрышка</t>
    </r>
    <r>
      <rPr>
        <b/>
        <sz val="10"/>
        <rFont val="Arial"/>
        <family val="2"/>
      </rPr>
      <t xml:space="preserve"> 26"х2,10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Н-5161</t>
    </r>
    <r>
      <rPr>
        <sz val="10"/>
        <rFont val="Arial"/>
        <family val="2"/>
      </rPr>
      <t xml:space="preserve">, Chaoyang </t>
    </r>
  </si>
  <si>
    <t>307265161-2</t>
  </si>
  <si>
    <r>
      <t>Покрышка</t>
    </r>
    <r>
      <rPr>
        <b/>
        <sz val="10"/>
        <rFont val="Arial"/>
        <family val="2"/>
      </rPr>
      <t xml:space="preserve"> 26"х1,95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Н-5150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</si>
  <si>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>20"х2.125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Н-596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</si>
  <si>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>18"х2,125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Н-518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</si>
  <si>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>16"х2,125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Н-518</t>
    </r>
    <r>
      <rPr>
        <sz val="10"/>
        <rFont val="Arial"/>
        <family val="2"/>
      </rPr>
      <t>, Chaoyang</t>
    </r>
  </si>
  <si>
    <r>
      <t xml:space="preserve">Камера 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 xml:space="preserve">" </t>
    </r>
    <r>
      <rPr>
        <b/>
        <sz val="10"/>
        <rFont val="Arial"/>
        <family val="2"/>
      </rPr>
      <t>х2,35(2.20-2.50) A/V -48мм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"Chaoyang" </t>
    </r>
    <r>
      <rPr>
        <sz val="10"/>
        <rFont val="Arial"/>
        <family val="2"/>
      </rPr>
      <t xml:space="preserve"> (ORNATE) инд.упак., рус.дизайн</t>
    </r>
  </si>
  <si>
    <t>3082820-005</t>
  </si>
  <si>
    <r>
      <t xml:space="preserve">Камера </t>
    </r>
    <r>
      <rPr>
        <b/>
        <sz val="10"/>
        <rFont val="Arial"/>
        <family val="2"/>
      </rPr>
      <t xml:space="preserve">28" х1.75 A/V  "Chaoyang" </t>
    </r>
    <r>
      <rPr>
        <sz val="10"/>
        <rFont val="Arial"/>
        <family val="2"/>
      </rPr>
      <t xml:space="preserve"> (ORNATE) инд.упак., рус.дизайн</t>
    </r>
  </si>
  <si>
    <t>3082848-005</t>
  </si>
  <si>
    <r>
      <t xml:space="preserve">Камера </t>
    </r>
    <r>
      <rPr>
        <b/>
        <sz val="10"/>
        <rFont val="Arial"/>
        <family val="2"/>
      </rPr>
      <t xml:space="preserve">28" х1.75 A/V -48мм "Chaoyang" </t>
    </r>
    <r>
      <rPr>
        <sz val="10"/>
        <rFont val="Arial"/>
        <family val="2"/>
      </rPr>
      <t xml:space="preserve"> (ORNATE) инд.упак., рус.дизайн</t>
    </r>
  </si>
  <si>
    <t>3142605-13</t>
  </si>
  <si>
    <t>3142605-55</t>
  </si>
  <si>
    <r>
      <t xml:space="preserve">Подшипник на </t>
    </r>
    <r>
      <rPr>
        <b/>
        <sz val="12"/>
        <rFont val="Arial"/>
        <family val="2"/>
      </rPr>
      <t>самокат</t>
    </r>
    <r>
      <rPr>
        <sz val="10"/>
        <rFont val="Arial"/>
        <family val="2"/>
      </rPr>
      <t>,</t>
    </r>
    <r>
      <rPr>
        <b/>
        <sz val="12"/>
        <rFont val="Arial"/>
        <family val="2"/>
      </rPr>
      <t xml:space="preserve"> ролики,скейтборд </t>
    </r>
    <r>
      <rPr>
        <sz val="14"/>
        <rFont val="Arial"/>
        <family val="2"/>
      </rPr>
      <t xml:space="preserve"> Abec-9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Тайвань</t>
    </r>
  </si>
  <si>
    <t>3142605-0</t>
  </si>
  <si>
    <t xml:space="preserve">Подшипник рулевой колонки MTB 5/32-20 1 д </t>
  </si>
  <si>
    <t xml:space="preserve">Подшипник передней оси  </t>
  </si>
  <si>
    <t xml:space="preserve">Подшипник зад. втулки 7 шар </t>
  </si>
  <si>
    <t xml:space="preserve">Подшипник педали </t>
  </si>
  <si>
    <t xml:space="preserve">Подшипник задней втулки 12 шар. </t>
  </si>
  <si>
    <t xml:space="preserve">Подшипник каретки 9 шар. </t>
  </si>
  <si>
    <t>Подшипник задней втулки большой 9 шарик.</t>
  </si>
  <si>
    <t>3125410-28</t>
  </si>
  <si>
    <t>3234081-101</t>
  </si>
  <si>
    <t>Бутылочка пластиковая 750мл, "Термос" (4 цвета в ящике: 50синих, 15красн, 15сер, 20зел.).</t>
  </si>
  <si>
    <t>Сигнал звуковой "Сирена", черный, инд упак.</t>
  </si>
  <si>
    <t>ARDTY21BGSDL</t>
  </si>
  <si>
    <t>ARDTY200GSLD</t>
  </si>
  <si>
    <t>Перек-ль зад TY-300 6/7 креп на петух</t>
  </si>
  <si>
    <r>
      <t>Покрышка</t>
    </r>
    <r>
      <rPr>
        <b/>
        <sz val="10"/>
        <rFont val="Arial"/>
        <family val="2"/>
      </rPr>
      <t xml:space="preserve"> 26"х1,95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Н-566</t>
    </r>
    <r>
      <rPr>
        <sz val="10"/>
        <rFont val="Arial"/>
        <family val="2"/>
      </rPr>
      <t>, Chaoyang</t>
    </r>
  </si>
  <si>
    <r>
      <t>Покрышка</t>
    </r>
    <r>
      <rPr>
        <b/>
        <sz val="10"/>
        <rFont val="Arial"/>
        <family val="2"/>
      </rPr>
      <t xml:space="preserve"> 26"х1,95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Н-5185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</si>
  <si>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>26"х2,10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 xml:space="preserve">Н-5129, </t>
    </r>
    <r>
      <rPr>
        <sz val="10"/>
        <rFont val="Arial"/>
        <family val="2"/>
      </rPr>
      <t xml:space="preserve">Chaoyang </t>
    </r>
  </si>
  <si>
    <t>3132580-9</t>
  </si>
  <si>
    <r>
      <t>Наконечник-заглушка троса тормоза и переключения (100 шт в банке)</t>
    </r>
    <r>
      <rPr>
        <b/>
        <sz val="10"/>
        <color indexed="8"/>
        <rFont val="Arial"/>
        <family val="2"/>
      </rPr>
      <t xml:space="preserve"> VELO</t>
    </r>
  </si>
  <si>
    <t>3132580-1</t>
  </si>
  <si>
    <r>
      <t xml:space="preserve">Трос тормоза, </t>
    </r>
    <r>
      <rPr>
        <b/>
        <sz val="10"/>
        <color indexed="8"/>
        <rFont val="Arial"/>
        <family val="2"/>
      </rPr>
      <t>L-2000 мм</t>
    </r>
    <r>
      <rPr>
        <sz val="10"/>
        <color indexed="8"/>
        <rFont val="Arial"/>
        <family val="2"/>
      </rPr>
      <t xml:space="preserve">, (100 шт в коробке) фирма </t>
    </r>
    <r>
      <rPr>
        <b/>
        <sz val="10"/>
        <color indexed="8"/>
        <rFont val="Arial"/>
        <family val="2"/>
      </rPr>
      <t>VELO,</t>
    </r>
    <r>
      <rPr>
        <sz val="10"/>
        <color indexed="8"/>
        <rFont val="Arial"/>
        <family val="2"/>
      </rPr>
      <t xml:space="preserve"> инд. упак </t>
    </r>
  </si>
  <si>
    <t>3132580-5</t>
  </si>
  <si>
    <r>
      <t xml:space="preserve">Оплетка троса тормоза, </t>
    </r>
    <r>
      <rPr>
        <b/>
        <sz val="10"/>
        <color indexed="8"/>
        <rFont val="Arial"/>
        <family val="2"/>
      </rPr>
      <t>ø 5 мм (бухта 50 метров)</t>
    </r>
    <r>
      <rPr>
        <sz val="10"/>
        <color indexed="8"/>
        <rFont val="Arial"/>
        <family val="2"/>
      </rPr>
      <t xml:space="preserve">, фирма </t>
    </r>
    <r>
      <rPr>
        <b/>
        <sz val="10"/>
        <color indexed="8"/>
        <rFont val="Arial"/>
        <family val="2"/>
      </rPr>
      <t>VELO</t>
    </r>
    <r>
      <rPr>
        <sz val="10"/>
        <color indexed="8"/>
        <rFont val="Arial"/>
        <family val="2"/>
      </rPr>
      <t xml:space="preserve">, инд. упак </t>
    </r>
  </si>
  <si>
    <t>3132580-7</t>
  </si>
  <si>
    <t>Дополнит. колеса пластик, унив.усиленный кронштейн (12"-20") в пак.</t>
  </si>
  <si>
    <t>Дополнит. колеса металические хромир, унив.усиленный кронштейн (12"-20") в пак.</t>
  </si>
  <si>
    <t>3122628-15</t>
  </si>
  <si>
    <t>3122628-16</t>
  </si>
  <si>
    <t>3002601-21</t>
  </si>
  <si>
    <r>
      <t xml:space="preserve">Кассета 9 ск. 11-32 зб. хромированная, </t>
    </r>
    <r>
      <rPr>
        <b/>
        <sz val="10"/>
        <rFont val="Arial"/>
        <family val="2"/>
      </rPr>
      <t>SAIGUAN</t>
    </r>
    <r>
      <rPr>
        <sz val="10"/>
        <rFont val="Arial"/>
        <family val="2"/>
      </rPr>
      <t>, инд. упак</t>
    </r>
  </si>
  <si>
    <t>Крылья углепластиковые полноразмерные  26" черные ширина 60 мм</t>
  </si>
  <si>
    <r>
      <t xml:space="preserve">Покрышка </t>
    </r>
    <r>
      <rPr>
        <b/>
        <sz val="10"/>
        <rFont val="Arial"/>
        <family val="2"/>
      </rPr>
      <t>14"х2,125</t>
    </r>
    <r>
      <rPr>
        <sz val="10"/>
        <rFont val="Arial"/>
        <family val="2"/>
      </rPr>
      <t xml:space="preserve"> черная, </t>
    </r>
    <r>
      <rPr>
        <b/>
        <sz val="10"/>
        <rFont val="Arial"/>
        <family val="2"/>
      </rPr>
      <t xml:space="preserve"> "DSI"  SRI - 09</t>
    </r>
  </si>
  <si>
    <t>30714-09</t>
  </si>
  <si>
    <t>3273310-16</t>
  </si>
  <si>
    <t>Набор шест. складной черный (6ключей+2отв.+спицевой+3 головки+3накидн) 15 функций</t>
  </si>
  <si>
    <t>Набор шестигранников, 2-2.5-3-4-5-6 + 2 отвертки + 3 головки 8-9-10 + универсальный ключ 10,15 и для спиц 14G, в чехле из водонепроницаемого материала + две монтировки + набор латок.</t>
  </si>
  <si>
    <t>Набор шест. 12 функций (7шестигран.+3отв.+выж.+лопатка)</t>
  </si>
  <si>
    <r>
      <t xml:space="preserve">Съемник шатуна </t>
    </r>
    <r>
      <rPr>
        <b/>
        <sz val="10"/>
        <rFont val="Arial"/>
        <family val="2"/>
      </rPr>
      <t>Kenli</t>
    </r>
  </si>
  <si>
    <t>3273306-03</t>
  </si>
  <si>
    <r>
      <t>Съемник задней кассеты</t>
    </r>
    <r>
      <rPr>
        <b/>
        <sz val="10"/>
        <rFont val="Arial"/>
        <family val="2"/>
      </rPr>
      <t xml:space="preserve"> Kenli</t>
    </r>
  </si>
  <si>
    <t>3273305-02</t>
  </si>
  <si>
    <t>3273305-03</t>
  </si>
  <si>
    <r>
      <t>Съемник картриджа серебристый</t>
    </r>
    <r>
      <rPr>
        <b/>
        <sz val="10"/>
        <rFont val="Arial"/>
        <family val="2"/>
      </rPr>
      <t xml:space="preserve"> Kenli</t>
    </r>
  </si>
  <si>
    <t>Набор рулевой KENLI KL-B206, сталь, 9 деталей, 1 1/8", D: 28,6x34x30мм, подшипники 5/32"x20, высота 38мм, инд. упак.</t>
  </si>
  <si>
    <t>Набор рулевой KENLI KL-B207, ал.+сталь, 10 деталей, 1 1/8", D: 1 1/8"x34x30мм, подшипники 5/32"x20, высота 26мм, инд. упак.</t>
  </si>
  <si>
    <t>Насос VELO, ножной алюминиевый, с манометром, выс.кач. Модель 801С-1. Цвет красн/черный, инд. упак.</t>
  </si>
  <si>
    <t>Насос VELO, ножной алюминиевый, с манометром, выс.кач. Модель 803B-1. Цвет черн/серый, инд. упак.</t>
  </si>
  <si>
    <t>Насос VELO, ножной алюминиевый, с манометром, выс.кач. Модель 803В-3. Цвет синий, инд. упак.</t>
  </si>
  <si>
    <t>3032603-14</t>
  </si>
  <si>
    <t>3032603-58</t>
  </si>
  <si>
    <r>
      <t xml:space="preserve">Педаль пластиковая "МТВ", черная, резьба 9/16", </t>
    </r>
    <r>
      <rPr>
        <b/>
        <sz val="10"/>
        <color indexed="8"/>
        <rFont val="Arial"/>
        <family val="2"/>
      </rPr>
      <t>модель 808</t>
    </r>
    <r>
      <rPr>
        <sz val="10"/>
        <color indexed="8"/>
        <rFont val="Arial"/>
        <family val="2"/>
      </rPr>
      <t xml:space="preserve"> с шариковым подшипником, с катафотами, </t>
    </r>
    <r>
      <rPr>
        <b/>
        <sz val="10"/>
        <color indexed="8"/>
        <rFont val="Arial"/>
        <family val="2"/>
      </rPr>
      <t>высокое качество</t>
    </r>
  </si>
  <si>
    <t>3032603-59</t>
  </si>
  <si>
    <r>
      <t xml:space="preserve">Педаль пластиковая "МТВ", черная, резьба 9/16", </t>
    </r>
    <r>
      <rPr>
        <b/>
        <sz val="10"/>
        <color indexed="8"/>
        <rFont val="Arial"/>
        <family val="2"/>
      </rPr>
      <t>модель 803</t>
    </r>
    <r>
      <rPr>
        <sz val="10"/>
        <color indexed="8"/>
        <rFont val="Arial"/>
        <family val="2"/>
      </rPr>
      <t xml:space="preserve"> с шариковым подшипником, большая платформа, с катафотами, </t>
    </r>
    <r>
      <rPr>
        <b/>
        <sz val="10"/>
        <color indexed="8"/>
        <rFont val="Arial"/>
        <family val="2"/>
      </rPr>
      <t>высокое качество</t>
    </r>
  </si>
  <si>
    <t>3032603-60</t>
  </si>
  <si>
    <r>
      <t xml:space="preserve">Педаль пластиковая "МТВ", черная, резьба 9/16", </t>
    </r>
    <r>
      <rPr>
        <b/>
        <sz val="10"/>
        <color indexed="8"/>
        <rFont val="Arial"/>
        <family val="2"/>
      </rPr>
      <t>модель 853</t>
    </r>
    <r>
      <rPr>
        <sz val="10"/>
        <color indexed="8"/>
        <rFont val="Arial"/>
        <family val="2"/>
      </rPr>
      <t xml:space="preserve"> с шариковым подшипником, с катафотами, </t>
    </r>
    <r>
      <rPr>
        <b/>
        <sz val="10"/>
        <color indexed="8"/>
        <rFont val="Arial"/>
        <family val="2"/>
      </rPr>
      <t>высокое качество</t>
    </r>
  </si>
  <si>
    <t>3032603-61</t>
  </si>
  <si>
    <t>3032603-62</t>
  </si>
  <si>
    <r>
      <t xml:space="preserve">Педаль пластиковая "МТВ", черная, резьба 9/16", </t>
    </r>
    <r>
      <rPr>
        <b/>
        <sz val="10"/>
        <color indexed="8"/>
        <rFont val="Arial"/>
        <family val="2"/>
      </rPr>
      <t>модель 836</t>
    </r>
    <r>
      <rPr>
        <sz val="10"/>
        <color indexed="8"/>
        <rFont val="Arial"/>
        <family val="2"/>
      </rPr>
      <t xml:space="preserve"> с шариковым подшипником, большая платформа, с катафотами, </t>
    </r>
    <r>
      <rPr>
        <b/>
        <sz val="10"/>
        <color indexed="8"/>
        <rFont val="Arial"/>
        <family val="2"/>
      </rPr>
      <t>высокое качество</t>
    </r>
  </si>
  <si>
    <t>3032603-63</t>
  </si>
  <si>
    <r>
      <t xml:space="preserve">Педаль пластиковая "МТВ", черная, резьба 9/16", </t>
    </r>
    <r>
      <rPr>
        <b/>
        <sz val="10"/>
        <color indexed="8"/>
        <rFont val="Arial"/>
        <family val="2"/>
      </rPr>
      <t>модель 866</t>
    </r>
    <r>
      <rPr>
        <sz val="10"/>
        <color indexed="8"/>
        <rFont val="Arial"/>
        <family val="2"/>
      </rPr>
      <t xml:space="preserve"> с шариковым подшипником, с катафотами, </t>
    </r>
    <r>
      <rPr>
        <b/>
        <sz val="10"/>
        <color indexed="8"/>
        <rFont val="Arial"/>
        <family val="2"/>
      </rPr>
      <t>высокое качество</t>
    </r>
  </si>
  <si>
    <r>
      <t xml:space="preserve">Педаль алюминиевая "МТВ" черная с катафотом, резьба 9/16", </t>
    </r>
    <r>
      <rPr>
        <b/>
        <sz val="10"/>
        <rFont val="Arial"/>
        <family val="2"/>
      </rPr>
      <t>модель 961</t>
    </r>
    <r>
      <rPr>
        <sz val="10"/>
        <rFont val="Arial"/>
        <family val="2"/>
      </rPr>
      <t xml:space="preserve"> с шариковыми подшипниками, </t>
    </r>
    <r>
      <rPr>
        <b/>
        <sz val="10"/>
        <rFont val="Arial"/>
        <family val="2"/>
      </rPr>
      <t>высокое качество</t>
    </r>
  </si>
  <si>
    <r>
      <t xml:space="preserve">Педаль пластиковая "МТВ", черная, резьба 9/16", </t>
    </r>
    <r>
      <rPr>
        <b/>
        <sz val="10"/>
        <color indexed="8"/>
        <rFont val="Arial"/>
        <family val="2"/>
      </rPr>
      <t>модель 851</t>
    </r>
    <r>
      <rPr>
        <sz val="10"/>
        <color indexed="8"/>
        <rFont val="Arial"/>
        <family val="2"/>
      </rPr>
      <t xml:space="preserve"> с шариковым подшипником, большая платформа</t>
    </r>
    <r>
      <rPr>
        <b/>
        <sz val="10"/>
        <color indexed="8"/>
        <rFont val="Arial"/>
        <family val="2"/>
      </rPr>
      <t xml:space="preserve"> (усиленная)</t>
    </r>
    <r>
      <rPr>
        <sz val="10"/>
        <color indexed="8"/>
        <rFont val="Arial"/>
        <family val="2"/>
      </rPr>
      <t xml:space="preserve">, с катафотами, </t>
    </r>
    <r>
      <rPr>
        <b/>
        <sz val="10"/>
        <color indexed="8"/>
        <rFont val="Arial"/>
        <family val="2"/>
      </rPr>
      <t>высокое качество</t>
    </r>
  </si>
  <si>
    <r>
      <t xml:space="preserve">Съемник картриджа черный </t>
    </r>
    <r>
      <rPr>
        <b/>
        <sz val="10"/>
        <rFont val="Arial"/>
        <family val="2"/>
      </rPr>
      <t>Kenli</t>
    </r>
  </si>
  <si>
    <r>
      <t xml:space="preserve">Набор шестигранников складной красн 7 предметов (5штук +2отвертки) </t>
    </r>
    <r>
      <rPr>
        <b/>
        <sz val="10"/>
        <rFont val="Arial"/>
        <family val="2"/>
      </rPr>
      <t>Kenli</t>
    </r>
  </si>
  <si>
    <r>
      <t xml:space="preserve">Каретка педального узла "Десна" с подшипниками </t>
    </r>
    <r>
      <rPr>
        <b/>
        <sz val="10"/>
        <rFont val="Arial"/>
        <family val="2"/>
      </rPr>
      <t>Kenli</t>
    </r>
  </si>
  <si>
    <t>Катридж "MTB" черный 122мм KENLI, инд. упак.</t>
  </si>
  <si>
    <r>
      <t xml:space="preserve">Дополнительные колеса для велосипеда (пара) , с функцией подсветки, </t>
    </r>
    <r>
      <rPr>
        <b/>
        <sz val="10"/>
        <rFont val="Arial"/>
        <family val="2"/>
      </rPr>
      <t>с пром. подшипниками</t>
    </r>
    <r>
      <rPr>
        <sz val="10"/>
        <rFont val="Arial"/>
        <family val="2"/>
      </rPr>
      <t>, диаметр 115мм, в комплекте - 2 универсальных (12-20) кронштейна и крепления в пак.</t>
    </r>
  </si>
  <si>
    <t>Звонок для велосипеда черно-серебристый</t>
  </si>
  <si>
    <t>(308) Велокамеры (SEYOUN, Wanda)</t>
  </si>
  <si>
    <t>(307) Велопокрышки (Chaoyang, DSI)</t>
  </si>
  <si>
    <t>30716-15</t>
  </si>
  <si>
    <r>
      <t xml:space="preserve">Покрышка </t>
    </r>
    <r>
      <rPr>
        <b/>
        <sz val="10"/>
        <rFont val="Arial"/>
        <family val="2"/>
      </rPr>
      <t>16"х2,125</t>
    </r>
    <r>
      <rPr>
        <sz val="10"/>
        <rFont val="Arial"/>
        <family val="2"/>
      </rPr>
      <t xml:space="preserve"> черная,  "</t>
    </r>
    <r>
      <rPr>
        <b/>
        <sz val="10"/>
        <rFont val="Arial"/>
        <family val="2"/>
      </rPr>
      <t>DSI"  SRI - 15</t>
    </r>
  </si>
  <si>
    <t>30718-85</t>
  </si>
  <si>
    <r>
      <t xml:space="preserve">Покрышка </t>
    </r>
    <r>
      <rPr>
        <b/>
        <sz val="10"/>
        <rFont val="Arial"/>
        <family val="2"/>
      </rPr>
      <t>18"х1,90</t>
    </r>
    <r>
      <rPr>
        <sz val="10"/>
        <rFont val="Arial"/>
        <family val="2"/>
      </rPr>
      <t xml:space="preserve"> черная,  </t>
    </r>
    <r>
      <rPr>
        <b/>
        <sz val="10"/>
        <rFont val="Arial"/>
        <family val="2"/>
      </rPr>
      <t>"DSI"  SRI - 85</t>
    </r>
  </si>
  <si>
    <t>30720138-30</t>
  </si>
  <si>
    <r>
      <t xml:space="preserve">Покрышка </t>
    </r>
    <r>
      <rPr>
        <b/>
        <sz val="10"/>
        <rFont val="Arial"/>
        <family val="2"/>
      </rPr>
      <t>20"х1 3/8</t>
    </r>
    <r>
      <rPr>
        <sz val="10"/>
        <rFont val="Arial"/>
        <family val="2"/>
      </rPr>
      <t xml:space="preserve"> черная,  </t>
    </r>
    <r>
      <rPr>
        <b/>
        <sz val="10"/>
        <rFont val="Arial"/>
        <family val="2"/>
      </rPr>
      <t>"DSI"  SRI - 30</t>
    </r>
  </si>
  <si>
    <t>30720175-45</t>
  </si>
  <si>
    <r>
      <t xml:space="preserve">Покрышка </t>
    </r>
    <r>
      <rPr>
        <b/>
        <sz val="10"/>
        <rFont val="Arial"/>
        <family val="2"/>
      </rPr>
      <t xml:space="preserve">20"х1,75 </t>
    </r>
    <r>
      <rPr>
        <sz val="10"/>
        <rFont val="Arial"/>
        <family val="2"/>
      </rPr>
      <t xml:space="preserve">черная,  </t>
    </r>
    <r>
      <rPr>
        <b/>
        <sz val="10"/>
        <rFont val="Arial"/>
        <family val="2"/>
      </rPr>
      <t>"DSI"  SRI - 45</t>
    </r>
  </si>
  <si>
    <t>30720-15</t>
  </si>
  <si>
    <r>
      <t xml:space="preserve">Покрышка </t>
    </r>
    <r>
      <rPr>
        <b/>
        <sz val="10"/>
        <rFont val="Arial"/>
        <family val="2"/>
      </rPr>
      <t>20"х2,125</t>
    </r>
    <r>
      <rPr>
        <sz val="10"/>
        <rFont val="Arial"/>
        <family val="2"/>
      </rPr>
      <t xml:space="preserve"> черная, </t>
    </r>
    <r>
      <rPr>
        <b/>
        <sz val="10"/>
        <rFont val="Arial"/>
        <family val="2"/>
      </rPr>
      <t xml:space="preserve"> "DSI"  SRI - 15</t>
    </r>
  </si>
  <si>
    <t>30720-30</t>
  </si>
  <si>
    <r>
      <t xml:space="preserve">Покрышка </t>
    </r>
    <r>
      <rPr>
        <b/>
        <sz val="10"/>
        <rFont val="Arial"/>
        <family val="2"/>
      </rPr>
      <t>20"х2,30</t>
    </r>
    <r>
      <rPr>
        <sz val="10"/>
        <rFont val="Arial"/>
        <family val="2"/>
      </rPr>
      <t xml:space="preserve"> черная,</t>
    </r>
    <r>
      <rPr>
        <b/>
        <sz val="10"/>
        <rFont val="Arial"/>
        <family val="2"/>
      </rPr>
      <t xml:space="preserve">  "DSI"  SRI - 30</t>
    </r>
  </si>
  <si>
    <t>30724-13</t>
  </si>
  <si>
    <r>
      <t xml:space="preserve">Покрышка </t>
    </r>
    <r>
      <rPr>
        <b/>
        <sz val="10"/>
        <rFont val="Arial"/>
        <family val="2"/>
      </rPr>
      <t>24"х1.90</t>
    </r>
    <r>
      <rPr>
        <sz val="10"/>
        <rFont val="Arial"/>
        <family val="2"/>
      </rPr>
      <t xml:space="preserve"> черная,  </t>
    </r>
    <r>
      <rPr>
        <b/>
        <sz val="10"/>
        <rFont val="Arial"/>
        <family val="2"/>
      </rPr>
      <t>"DSI"  SRI - 13</t>
    </r>
  </si>
  <si>
    <t>30726-63</t>
  </si>
  <si>
    <t>30726-75</t>
  </si>
  <si>
    <r>
      <t xml:space="preserve">Покрышка </t>
    </r>
    <r>
      <rPr>
        <b/>
        <sz val="10"/>
        <color indexed="8"/>
        <rFont val="Arial"/>
        <family val="2"/>
      </rPr>
      <t>26"х2,00</t>
    </r>
    <r>
      <rPr>
        <sz val="10"/>
        <color indexed="8"/>
        <rFont val="Arial"/>
        <family val="2"/>
      </rPr>
      <t xml:space="preserve"> черная,  </t>
    </r>
    <r>
      <rPr>
        <b/>
        <sz val="10"/>
        <color indexed="8"/>
        <rFont val="Arial"/>
        <family val="2"/>
      </rPr>
      <t>"DSI"  SRI - 75</t>
    </r>
  </si>
  <si>
    <t>30726-88</t>
  </si>
  <si>
    <r>
      <t xml:space="preserve">Покрышка </t>
    </r>
    <r>
      <rPr>
        <b/>
        <sz val="10"/>
        <color indexed="8"/>
        <rFont val="Arial"/>
        <family val="2"/>
      </rPr>
      <t>26"х2,10</t>
    </r>
    <r>
      <rPr>
        <sz val="10"/>
        <color indexed="8"/>
        <rFont val="Arial"/>
        <family val="2"/>
      </rPr>
      <t xml:space="preserve"> черная,  </t>
    </r>
    <r>
      <rPr>
        <b/>
        <sz val="10"/>
        <color indexed="8"/>
        <rFont val="Arial"/>
        <family val="2"/>
      </rPr>
      <t>"DSI"  SRI - 88</t>
    </r>
  </si>
  <si>
    <t>30726-96</t>
  </si>
  <si>
    <r>
      <t xml:space="preserve">Покрышка </t>
    </r>
    <r>
      <rPr>
        <b/>
        <sz val="10"/>
        <color indexed="8"/>
        <rFont val="Arial"/>
        <family val="2"/>
      </rPr>
      <t>26"х2,10</t>
    </r>
    <r>
      <rPr>
        <sz val="10"/>
        <color indexed="8"/>
        <rFont val="Arial"/>
        <family val="2"/>
      </rPr>
      <t xml:space="preserve"> черная,  </t>
    </r>
    <r>
      <rPr>
        <b/>
        <sz val="10"/>
        <color indexed="8"/>
        <rFont val="Arial"/>
        <family val="2"/>
      </rPr>
      <t>"DSI"  SRI - 96</t>
    </r>
  </si>
  <si>
    <t>30726-47</t>
  </si>
  <si>
    <r>
      <t xml:space="preserve">Покрышка </t>
    </r>
    <r>
      <rPr>
        <b/>
        <sz val="10"/>
        <color indexed="8"/>
        <rFont val="Arial"/>
        <family val="2"/>
      </rPr>
      <t>26"х2,125</t>
    </r>
    <r>
      <rPr>
        <sz val="10"/>
        <color indexed="8"/>
        <rFont val="Arial"/>
        <family val="2"/>
      </rPr>
      <t xml:space="preserve"> черная, </t>
    </r>
    <r>
      <rPr>
        <b/>
        <sz val="10"/>
        <color indexed="8"/>
        <rFont val="Arial"/>
        <family val="2"/>
      </rPr>
      <t xml:space="preserve"> "DSI"  SRI - 47</t>
    </r>
  </si>
  <si>
    <t>30726-94</t>
  </si>
  <si>
    <r>
      <t xml:space="preserve">Покрышка </t>
    </r>
    <r>
      <rPr>
        <b/>
        <sz val="10"/>
        <color indexed="8"/>
        <rFont val="Arial"/>
        <family val="2"/>
      </rPr>
      <t>26"х2,20</t>
    </r>
    <r>
      <rPr>
        <sz val="10"/>
        <color indexed="8"/>
        <rFont val="Arial"/>
        <family val="2"/>
      </rPr>
      <t xml:space="preserve"> черная, </t>
    </r>
    <r>
      <rPr>
        <b/>
        <sz val="10"/>
        <color indexed="8"/>
        <rFont val="Arial"/>
        <family val="2"/>
      </rPr>
      <t xml:space="preserve"> "DSI"  SRI - 94</t>
    </r>
  </si>
  <si>
    <t>30770045-52</t>
  </si>
  <si>
    <r>
      <t xml:space="preserve">Покрышка </t>
    </r>
    <r>
      <rPr>
        <b/>
        <sz val="10"/>
        <rFont val="Arial"/>
        <family val="2"/>
      </rPr>
      <t>700х45С</t>
    </r>
    <r>
      <rPr>
        <sz val="10"/>
        <rFont val="Arial"/>
        <family val="2"/>
      </rPr>
      <t xml:space="preserve"> черная,  </t>
    </r>
    <r>
      <rPr>
        <b/>
        <sz val="10"/>
        <rFont val="Arial"/>
        <family val="2"/>
      </rPr>
      <t>"DSI"  SRI - 52</t>
    </r>
  </si>
  <si>
    <t>30728-59</t>
  </si>
  <si>
    <r>
      <t xml:space="preserve">Покрышка </t>
    </r>
    <r>
      <rPr>
        <b/>
        <sz val="10"/>
        <rFont val="Arial"/>
        <family val="2"/>
      </rPr>
      <t>28х1,75</t>
    </r>
    <r>
      <rPr>
        <sz val="10"/>
        <rFont val="Arial"/>
        <family val="2"/>
      </rPr>
      <t xml:space="preserve"> черная, </t>
    </r>
    <r>
      <rPr>
        <b/>
        <sz val="10"/>
        <rFont val="Arial"/>
        <family val="2"/>
      </rPr>
      <t>(47-622)  "DSI"  SRI - 59</t>
    </r>
  </si>
  <si>
    <r>
      <t xml:space="preserve">Покрышка </t>
    </r>
    <r>
      <rPr>
        <b/>
        <sz val="10"/>
        <color indexed="8"/>
        <rFont val="Arial"/>
        <family val="2"/>
      </rPr>
      <t>26x2.00</t>
    </r>
    <r>
      <rPr>
        <sz val="10"/>
        <color indexed="8"/>
        <rFont val="Arial"/>
        <family val="2"/>
      </rPr>
      <t xml:space="preserve"> черная,  </t>
    </r>
    <r>
      <rPr>
        <b/>
        <sz val="10"/>
        <color indexed="8"/>
        <rFont val="Arial"/>
        <family val="2"/>
      </rPr>
      <t>"DSI" SRI - 63</t>
    </r>
  </si>
  <si>
    <r>
      <t>Колодки для дискового тормоза, материал органика, инд упак - блистер (подходят для электросамокатов)</t>
    </r>
    <r>
      <rPr>
        <b/>
        <sz val="10"/>
        <color indexed="8"/>
        <rFont val="Arial"/>
        <family val="2"/>
      </rPr>
      <t xml:space="preserve"> Круглые</t>
    </r>
  </si>
  <si>
    <t>3102250</t>
  </si>
  <si>
    <t>3102280</t>
  </si>
  <si>
    <t>3102450</t>
  </si>
  <si>
    <t>3102480</t>
  </si>
  <si>
    <t>3102750</t>
  </si>
  <si>
    <t>Спица 225 мм (упаковка 144 шт.)</t>
  </si>
  <si>
    <t>Спица 228 мм (упаковка 144 шт.)</t>
  </si>
  <si>
    <t>Спица 245 мм (упаковка 144 шт.)</t>
  </si>
  <si>
    <t>Спица 248 мм (упаковка 144 шт.)</t>
  </si>
  <si>
    <t>Спица 275 мм (упаковка 144 шт.)</t>
  </si>
  <si>
    <t>3062602-3</t>
  </si>
  <si>
    <r>
      <t xml:space="preserve">Колесо 26" переднее алюм. двойн. обод, алюм. втулка с </t>
    </r>
    <r>
      <rPr>
        <b/>
        <sz val="10"/>
        <rFont val="Arial"/>
        <family val="2"/>
      </rPr>
      <t>пром. подшипниками</t>
    </r>
  </si>
  <si>
    <r>
      <t xml:space="preserve">Колесо 24" переднее алюм. двойной обод, алюм. втулка с </t>
    </r>
    <r>
      <rPr>
        <b/>
        <sz val="10"/>
        <color indexed="8"/>
        <rFont val="Arial"/>
        <family val="2"/>
      </rPr>
      <t>промышл. подшипниками</t>
    </r>
  </si>
  <si>
    <t>Колесо 26" заднее алюм.обод, втулка под трещетку с креплением 6 болтов под дисковый тормоз</t>
  </si>
  <si>
    <t>Колесо 28/29" заднее, алюминиевый двойной обод, спортивная втулка</t>
  </si>
  <si>
    <t>3102230</t>
  </si>
  <si>
    <t>Спица 223 мм (упаковка 144 шт.)</t>
  </si>
  <si>
    <t>306262612-8</t>
  </si>
  <si>
    <r>
      <t xml:space="preserve">Покрышка </t>
    </r>
    <r>
      <rPr>
        <b/>
        <sz val="10"/>
        <rFont val="Arial"/>
        <family val="2"/>
      </rPr>
      <t>20"х2,125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ZY-012</t>
    </r>
  </si>
  <si>
    <r>
      <t xml:space="preserve">Покрышка </t>
    </r>
    <r>
      <rPr>
        <b/>
        <sz val="10"/>
        <rFont val="Arial"/>
        <family val="2"/>
      </rPr>
      <t>26"х1.95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ZY-050</t>
    </r>
  </si>
  <si>
    <r>
      <t xml:space="preserve">Покрышка </t>
    </r>
    <r>
      <rPr>
        <b/>
        <sz val="10"/>
        <rFont val="Arial"/>
        <family val="2"/>
      </rPr>
      <t>26"х2,125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ZY-012</t>
    </r>
  </si>
  <si>
    <r>
      <t xml:space="preserve">Покрышка </t>
    </r>
    <r>
      <rPr>
        <b/>
        <sz val="10"/>
        <rFont val="Arial"/>
        <family val="2"/>
      </rPr>
      <t>26"х2,125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ZY-049</t>
    </r>
  </si>
  <si>
    <r>
      <t>Перчатки с</t>
    </r>
    <r>
      <rPr>
        <b/>
        <sz val="10"/>
        <rFont val="Arial"/>
        <family val="2"/>
      </rPr>
      <t xml:space="preserve"> гелевыми</t>
    </r>
    <r>
      <rPr>
        <sz val="10"/>
        <rFont val="Arial"/>
        <family val="2"/>
      </rPr>
      <t xml:space="preserve"> вставками (оранжевый, синий, красный, зеленый)  XL</t>
    </r>
  </si>
  <si>
    <r>
      <t xml:space="preserve">Перчатки с </t>
    </r>
    <r>
      <rPr>
        <b/>
        <sz val="10"/>
        <rFont val="Arial"/>
        <family val="2"/>
      </rPr>
      <t>гелевыми</t>
    </r>
    <r>
      <rPr>
        <sz val="10"/>
        <rFont val="Arial"/>
        <family val="2"/>
      </rPr>
      <t xml:space="preserve"> вставками (оранжевый, синий, красный, зеленый)  L</t>
    </r>
  </si>
  <si>
    <r>
      <t xml:space="preserve">Перчатки с </t>
    </r>
    <r>
      <rPr>
        <b/>
        <sz val="10"/>
        <rFont val="Arial"/>
        <family val="2"/>
      </rPr>
      <t>гелевыми</t>
    </r>
    <r>
      <rPr>
        <sz val="10"/>
        <rFont val="Arial"/>
        <family val="2"/>
      </rPr>
      <t xml:space="preserve"> вставками (оранжевый, синий, красный, зеленый)  M</t>
    </r>
  </si>
  <si>
    <r>
      <t>Перчатки с</t>
    </r>
    <r>
      <rPr>
        <b/>
        <sz val="10"/>
        <rFont val="Arial"/>
        <family val="2"/>
      </rPr>
      <t xml:space="preserve"> гелевыми</t>
    </r>
    <r>
      <rPr>
        <sz val="10"/>
        <rFont val="Arial"/>
        <family val="2"/>
      </rPr>
      <t xml:space="preserve"> вставками (оранжевый, синий, красный, зеленый) XS</t>
    </r>
  </si>
  <si>
    <t>5117018-XS</t>
  </si>
  <si>
    <r>
      <t>Перчатки с</t>
    </r>
    <r>
      <rPr>
        <b/>
        <sz val="10"/>
        <rFont val="Arial"/>
        <family val="2"/>
      </rPr>
      <t xml:space="preserve"> гелевыми </t>
    </r>
    <r>
      <rPr>
        <sz val="10"/>
        <rFont val="Arial"/>
        <family val="2"/>
      </rPr>
      <t>вставками (синий, черный, красный)  XS</t>
    </r>
  </si>
  <si>
    <t>5117018-S</t>
  </si>
  <si>
    <r>
      <t>Перчатки с</t>
    </r>
    <r>
      <rPr>
        <b/>
        <sz val="10"/>
        <rFont val="Arial"/>
        <family val="2"/>
      </rPr>
      <t xml:space="preserve"> гелевыми </t>
    </r>
    <r>
      <rPr>
        <sz val="10"/>
        <rFont val="Arial"/>
        <family val="2"/>
      </rPr>
      <t>вставками (синий, черный, красный)  S</t>
    </r>
  </si>
  <si>
    <t>5117018-M</t>
  </si>
  <si>
    <r>
      <t>Перчатки с</t>
    </r>
    <r>
      <rPr>
        <b/>
        <sz val="10"/>
        <rFont val="Arial"/>
        <family val="2"/>
      </rPr>
      <t xml:space="preserve"> гелевыми </t>
    </r>
    <r>
      <rPr>
        <sz val="10"/>
        <rFont val="Arial"/>
        <family val="2"/>
      </rPr>
      <t>вставками (синий, черный, красный)  M</t>
    </r>
  </si>
  <si>
    <t>5117018-L</t>
  </si>
  <si>
    <r>
      <t>Перчатки с</t>
    </r>
    <r>
      <rPr>
        <b/>
        <sz val="10"/>
        <rFont val="Arial"/>
        <family val="2"/>
      </rPr>
      <t xml:space="preserve"> гелевыми </t>
    </r>
    <r>
      <rPr>
        <sz val="10"/>
        <rFont val="Arial"/>
        <family val="2"/>
      </rPr>
      <t>вставками (синий, черный, красный)  L</t>
    </r>
  </si>
  <si>
    <t>5117004-S</t>
  </si>
  <si>
    <t>5117004-M</t>
  </si>
  <si>
    <t>Перчатки велосипедные (синий, красный, зеленый, серый)  XS</t>
  </si>
  <si>
    <t>Перчатки велосипедные (синий, красный, зеленый, серый)  S</t>
  </si>
  <si>
    <t>Перчатки велосипедные (синий, красный, зеленый, серый)  M</t>
  </si>
  <si>
    <t>Перчатки велосипедные (синий, красный, зеленый, серый)  L</t>
  </si>
  <si>
    <t>Перчатки велосипедные (синий, красный, зеленый, серый)  XL</t>
  </si>
  <si>
    <t>51188005-XS</t>
  </si>
  <si>
    <t>51188005-2XS</t>
  </si>
  <si>
    <r>
      <t xml:space="preserve">Перчатки детские для мальчиков (синий-рисунок </t>
    </r>
    <r>
      <rPr>
        <b/>
        <sz val="10"/>
        <rFont val="Arial"/>
        <family val="2"/>
      </rPr>
      <t>"гоночная машина"</t>
    </r>
    <r>
      <rPr>
        <sz val="10"/>
        <rFont val="Arial"/>
        <family val="2"/>
      </rPr>
      <t>)  XS</t>
    </r>
  </si>
  <si>
    <r>
      <t xml:space="preserve">Перчатки детские для мальчиков (синий-рисунок </t>
    </r>
    <r>
      <rPr>
        <b/>
        <sz val="10"/>
        <rFont val="Arial"/>
        <family val="2"/>
      </rPr>
      <t>"гоночная машина"</t>
    </r>
    <r>
      <rPr>
        <sz val="10"/>
        <rFont val="Arial"/>
        <family val="2"/>
      </rPr>
      <t>)  2XS</t>
    </r>
  </si>
  <si>
    <r>
      <t>Перчатки с</t>
    </r>
    <r>
      <rPr>
        <b/>
        <sz val="10"/>
        <rFont val="Arial"/>
        <family val="2"/>
      </rPr>
      <t xml:space="preserve"> гелевыми</t>
    </r>
    <r>
      <rPr>
        <sz val="10"/>
        <rFont val="Arial"/>
        <family val="2"/>
      </rPr>
      <t xml:space="preserve"> вставками (чер-синий, чер-белый, чер-красный, чер-желтый)  S</t>
    </r>
  </si>
  <si>
    <r>
      <t>Перчатки с</t>
    </r>
    <r>
      <rPr>
        <b/>
        <sz val="10"/>
        <rFont val="Arial"/>
        <family val="2"/>
      </rPr>
      <t xml:space="preserve"> гелевыми</t>
    </r>
    <r>
      <rPr>
        <sz val="10"/>
        <rFont val="Arial"/>
        <family val="2"/>
      </rPr>
      <t xml:space="preserve"> вставками (чер-синий, чер-белый, чер-красный, чер-желтый)  M</t>
    </r>
  </si>
  <si>
    <r>
      <t>Перчатки с</t>
    </r>
    <r>
      <rPr>
        <b/>
        <sz val="10"/>
        <rFont val="Arial"/>
        <family val="2"/>
      </rPr>
      <t xml:space="preserve"> гелевыми</t>
    </r>
    <r>
      <rPr>
        <sz val="10"/>
        <rFont val="Arial"/>
        <family val="2"/>
      </rPr>
      <t xml:space="preserve"> вставками (чер-синий, чер-белый, чер-красный, чер-желтый)  L</t>
    </r>
  </si>
  <si>
    <r>
      <t xml:space="preserve">Перчатки с </t>
    </r>
    <r>
      <rPr>
        <b/>
        <sz val="10"/>
        <rFont val="Arial"/>
        <family val="2"/>
      </rPr>
      <t>гелевыми</t>
    </r>
    <r>
      <rPr>
        <sz val="10"/>
        <rFont val="Arial"/>
        <family val="2"/>
      </rPr>
      <t xml:space="preserve"> вставками (чер-синий, чер-белый, чер-красный, чер-желтый)  XL</t>
    </r>
  </si>
  <si>
    <t>5118029-XS</t>
  </si>
  <si>
    <t>Перчатки детские (чер-красный, чер-зеленые, чер-синие)  XS</t>
  </si>
  <si>
    <t>5118029-2XS</t>
  </si>
  <si>
    <t>Перчатки детские (чер-красный, чер-зеленые, чер-синие)  2XS</t>
  </si>
  <si>
    <t>5118029-3XS</t>
  </si>
  <si>
    <t>Перчатки детские (чер-красный, чер-зеленые, чер-синие)  3XS</t>
  </si>
  <si>
    <t>5118029-4XS</t>
  </si>
  <si>
    <t>Перчатки детские (чер-красный, чер-зеленые, чер-синие)  4XS</t>
  </si>
  <si>
    <t>5118029-5XS</t>
  </si>
  <si>
    <t>Перчатки детские (чер-красный, чер-зеленые, чер-синие)  5XS</t>
  </si>
  <si>
    <t>Комплект шатунов 26" D-EDх3, 170мм, 24/34/42, черный, с пластиковой защитой</t>
  </si>
  <si>
    <t>3012602-50</t>
  </si>
  <si>
    <t>3012802-32</t>
  </si>
  <si>
    <r>
      <t>Комплект шатунов под квадрат алюминиевый 32 зубов 165мм</t>
    </r>
    <r>
      <rPr>
        <b/>
        <sz val="10"/>
        <rFont val="Arial"/>
        <family val="2"/>
      </rPr>
      <t xml:space="preserve"> (велосипед Sporting)</t>
    </r>
  </si>
  <si>
    <t>3062602-5</t>
  </si>
  <si>
    <t>Кассета Shimano, HG200, 9ск., 11-34</t>
  </si>
  <si>
    <t>307265166-1</t>
  </si>
  <si>
    <r>
      <t xml:space="preserve">Покрышка </t>
    </r>
    <r>
      <rPr>
        <b/>
        <sz val="10"/>
        <rFont val="Arial"/>
        <family val="2"/>
      </rPr>
      <t>26"х2,10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Н-5166</t>
    </r>
    <r>
      <rPr>
        <sz val="10"/>
        <rFont val="Arial"/>
        <family val="2"/>
      </rPr>
      <t xml:space="preserve">, Chaoyang </t>
    </r>
  </si>
  <si>
    <t>307275129-1</t>
  </si>
  <si>
    <r>
      <t>Покрышка</t>
    </r>
    <r>
      <rPr>
        <b/>
        <sz val="10"/>
        <color indexed="8"/>
        <rFont val="Arial"/>
        <family val="2"/>
      </rPr>
      <t xml:space="preserve"> 27,5"х2,10</t>
    </r>
    <r>
      <rPr>
        <sz val="10"/>
        <color indexed="8"/>
        <rFont val="Arial"/>
        <family val="2"/>
      </rPr>
      <t xml:space="preserve"> черная </t>
    </r>
    <r>
      <rPr>
        <b/>
        <sz val="10"/>
        <color indexed="8"/>
        <rFont val="Arial"/>
        <family val="2"/>
      </rPr>
      <t>Н-5129</t>
    </r>
    <r>
      <rPr>
        <sz val="10"/>
        <color indexed="8"/>
        <rFont val="Arial"/>
        <family val="2"/>
      </rPr>
      <t>, Chaoyang</t>
    </r>
  </si>
  <si>
    <r>
      <t>Покрышка</t>
    </r>
    <r>
      <rPr>
        <b/>
        <sz val="10"/>
        <color indexed="8"/>
        <rFont val="Arial"/>
        <family val="2"/>
      </rPr>
      <t xml:space="preserve"> 27,5"х2,10</t>
    </r>
    <r>
      <rPr>
        <sz val="10"/>
        <color indexed="8"/>
        <rFont val="Arial"/>
        <family val="2"/>
      </rPr>
      <t xml:space="preserve"> черная </t>
    </r>
    <r>
      <rPr>
        <b/>
        <sz val="10"/>
        <color indexed="8"/>
        <rFont val="Arial"/>
        <family val="2"/>
      </rPr>
      <t>Н-5120</t>
    </r>
    <r>
      <rPr>
        <sz val="10"/>
        <color indexed="8"/>
        <rFont val="Arial"/>
        <family val="2"/>
      </rPr>
      <t>, Chaoyang</t>
    </r>
  </si>
  <si>
    <t>Колесо 28/29" переднее, алюм. двойн. обод, алюм. втулка , под диск 6 отв, цвет черный.</t>
  </si>
  <si>
    <t>Колесо 28,29" заднее, алюм. двойн. обод, алюм. втулка  под диск 6 отв., цвет черный</t>
  </si>
  <si>
    <t>Крылья пластиковые 26" чёрные широкие</t>
  </si>
  <si>
    <r>
      <t xml:space="preserve">Колесо 28,29" заднее, алюм. двойн. обод, алюм. втулка  под диск 6 отв.с эксцентриком, </t>
    </r>
    <r>
      <rPr>
        <b/>
        <sz val="10"/>
        <rFont val="Arial"/>
        <family val="2"/>
      </rPr>
      <t>под кассету 8-9с</t>
    </r>
    <r>
      <rPr>
        <sz val="10"/>
        <rFont val="Arial"/>
        <family val="2"/>
      </rPr>
      <t>к, цвет черный</t>
    </r>
  </si>
  <si>
    <t>3062750-12</t>
  </si>
  <si>
    <t>Колесо 27,5" переднее алюм. двойн. обод, спортивная втулка, диск 6 отв., цвет черный</t>
  </si>
  <si>
    <t>3122613-18</t>
  </si>
  <si>
    <r>
      <t xml:space="preserve">Машинка черная без диска </t>
    </r>
    <r>
      <rPr>
        <b/>
        <sz val="10"/>
        <color indexed="8"/>
        <rFont val="Arial"/>
        <family val="2"/>
      </rPr>
      <t>160/180mm (Прямоугольная колодка)</t>
    </r>
  </si>
  <si>
    <t>3122613-20</t>
  </si>
  <si>
    <r>
      <t xml:space="preserve">Машинка тормозная для электросамоката </t>
    </r>
    <r>
      <rPr>
        <b/>
        <sz val="10"/>
        <rFont val="Arial"/>
        <family val="2"/>
      </rPr>
      <t>Kugoo M4 (черная)</t>
    </r>
  </si>
  <si>
    <t>3132651-7</t>
  </si>
  <si>
    <t>Ручка перекл. скор. Index (шифтер/торм.ручка) 7 ск. Аналог EF-51</t>
  </si>
  <si>
    <t>31326500-7</t>
  </si>
  <si>
    <t>Ручка перекл. скор. Index (шифтер/торм.ручка) 7 ск. Аналог EF-500</t>
  </si>
  <si>
    <t>3132658-63</t>
  </si>
  <si>
    <t>3132658-65</t>
  </si>
  <si>
    <t xml:space="preserve">Переключатель скоростей задний аналог Shimano Altus RD-M310, черный </t>
  </si>
  <si>
    <t>Переключатель скоростей задний аналог Shimano TY-300 (болт), черный</t>
  </si>
  <si>
    <t>3122628-22</t>
  </si>
  <si>
    <r>
      <t xml:space="preserve">Ручка тормоза алюминиевая </t>
    </r>
    <r>
      <rPr>
        <b/>
        <sz val="10"/>
        <rFont val="Arial"/>
        <family val="2"/>
      </rPr>
      <t>(под шифтер) под 4 пальца</t>
    </r>
  </si>
  <si>
    <t>3062802-11</t>
  </si>
  <si>
    <t>3052711-7</t>
  </si>
  <si>
    <t>Эксцентрик переднего колеса, черный, бренд Shunfeng.</t>
  </si>
  <si>
    <t>3202639-Z33</t>
  </si>
  <si>
    <r>
      <t xml:space="preserve">Цепь </t>
    </r>
    <r>
      <rPr>
        <b/>
        <sz val="10"/>
        <color indexed="8"/>
        <rFont val="Arial"/>
        <family val="2"/>
      </rPr>
      <t>"KMC" Z-6, 116 зв.</t>
    </r>
    <r>
      <rPr>
        <sz val="10"/>
        <color indexed="8"/>
        <rFont val="Arial"/>
        <family val="2"/>
      </rPr>
      <t>, цвет. коробка, для 6ск. велосипедов, с замком.</t>
    </r>
  </si>
  <si>
    <t>3254082-24</t>
  </si>
  <si>
    <t>3002601-9</t>
  </si>
  <si>
    <t>3002601-10</t>
  </si>
  <si>
    <r>
      <t>Звездочка задняя EDX8</t>
    </r>
    <r>
      <rPr>
        <b/>
        <sz val="10"/>
        <rFont val="Arial"/>
        <family val="2"/>
      </rPr>
      <t>(индексированная)</t>
    </r>
    <r>
      <rPr>
        <sz val="10"/>
        <rFont val="Arial"/>
        <family val="2"/>
      </rPr>
      <t>, бренд "Shunfeng" (восьмерик), дизайн аналог Shimano, большая звезда черного цвета, остальн.звезды коричневого цвета (завод Shunfeng)</t>
    </r>
  </si>
  <si>
    <t>3102520</t>
  </si>
  <si>
    <t>Спица 252 мм (упаковка 144 шт.)</t>
  </si>
  <si>
    <t>3102600</t>
  </si>
  <si>
    <t>Спица 260 мм (упаковка 144 шт.)</t>
  </si>
  <si>
    <t>32220-86</t>
  </si>
  <si>
    <t>3122635-3</t>
  </si>
  <si>
    <t>3122635-4</t>
  </si>
  <si>
    <t>3122635-5</t>
  </si>
  <si>
    <t>3122635-6</t>
  </si>
  <si>
    <t>3122635-7</t>
  </si>
  <si>
    <r>
      <t xml:space="preserve">Колодки тормоза V-Brake с резьбой </t>
    </r>
    <r>
      <rPr>
        <b/>
        <sz val="10"/>
        <rFont val="Arial"/>
        <family val="2"/>
      </rPr>
      <t>60мм, высокое качество</t>
    </r>
    <r>
      <rPr>
        <sz val="10"/>
        <rFont val="Arial"/>
        <family val="2"/>
      </rPr>
      <t xml:space="preserve">, цвет черный, инд. пакет, </t>
    </r>
    <r>
      <rPr>
        <b/>
        <sz val="10"/>
        <rFont val="Arial"/>
        <family val="2"/>
      </rPr>
      <t>Тайвань</t>
    </r>
  </si>
  <si>
    <r>
      <t xml:space="preserve">Колодки тормоза V-Brake с резьбой </t>
    </r>
    <r>
      <rPr>
        <b/>
        <sz val="10"/>
        <rFont val="Arial"/>
        <family val="2"/>
      </rPr>
      <t xml:space="preserve">60мм, всепогодные, высокое качество, </t>
    </r>
    <r>
      <rPr>
        <sz val="10"/>
        <rFont val="Arial"/>
        <family val="2"/>
      </rPr>
      <t xml:space="preserve">цвет черный, инд. пакет, </t>
    </r>
    <r>
      <rPr>
        <b/>
        <sz val="10"/>
        <rFont val="Arial"/>
        <family val="2"/>
      </rPr>
      <t>Тайвань</t>
    </r>
  </si>
  <si>
    <r>
      <t xml:space="preserve">Колодки тормоза V-Brake с резьбой </t>
    </r>
    <r>
      <rPr>
        <b/>
        <sz val="10"/>
        <rFont val="Arial"/>
        <family val="2"/>
      </rPr>
      <t>70мм, высокое качество</t>
    </r>
    <r>
      <rPr>
        <sz val="10"/>
        <rFont val="Arial"/>
        <family val="2"/>
      </rPr>
      <t xml:space="preserve">, цвет черный, инд. пакет, </t>
    </r>
    <r>
      <rPr>
        <b/>
        <sz val="10"/>
        <rFont val="Arial"/>
        <family val="2"/>
      </rPr>
      <t>Тайвань</t>
    </r>
  </si>
  <si>
    <t>306262612-2</t>
  </si>
  <si>
    <r>
      <t xml:space="preserve">Колесо 26" заднее, алюм. двойн. обод, алюм. втулка с </t>
    </r>
    <r>
      <rPr>
        <b/>
        <sz val="10"/>
        <rFont val="Arial"/>
        <family val="2"/>
      </rPr>
      <t xml:space="preserve">пром. подшипниками, </t>
    </r>
    <r>
      <rPr>
        <sz val="10"/>
        <rFont val="Arial"/>
        <family val="2"/>
      </rPr>
      <t>с эксцентриком</t>
    </r>
  </si>
  <si>
    <t>306262612-4</t>
  </si>
  <si>
    <r>
      <t>Покрышка</t>
    </r>
    <r>
      <rPr>
        <b/>
        <sz val="10"/>
        <rFont val="Arial"/>
        <family val="2"/>
      </rPr>
      <t xml:space="preserve"> 26"х2,10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Н-5120</t>
    </r>
    <r>
      <rPr>
        <sz val="10"/>
        <rFont val="Arial"/>
        <family val="2"/>
      </rPr>
      <t xml:space="preserve">, Chaoyang </t>
    </r>
  </si>
  <si>
    <r>
      <t xml:space="preserve">Покрышка </t>
    </r>
    <r>
      <rPr>
        <b/>
        <sz val="10"/>
        <rFont val="Arial"/>
        <family val="2"/>
      </rPr>
      <t>20"х2.30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Н-544</t>
    </r>
    <r>
      <rPr>
        <sz val="10"/>
        <rFont val="Arial"/>
        <family val="2"/>
      </rPr>
      <t>, Chaoyang</t>
    </r>
  </si>
  <si>
    <t>Спица 249 мм (упаковка 144 шт.)</t>
  </si>
  <si>
    <t>3102490</t>
  </si>
  <si>
    <t>Спица 224 мм (упаковка 144 шт.)</t>
  </si>
  <si>
    <t>3102240</t>
  </si>
  <si>
    <r>
      <t xml:space="preserve">Колодки тормоза V-Brake с резьбой </t>
    </r>
    <r>
      <rPr>
        <b/>
        <sz val="10"/>
        <rFont val="Arial"/>
        <family val="2"/>
      </rPr>
      <t>60мм</t>
    </r>
    <r>
      <rPr>
        <sz val="10"/>
        <rFont val="Arial"/>
        <family val="2"/>
      </rPr>
      <t>, цвет черный, инд. пакет,</t>
    </r>
  </si>
  <si>
    <r>
      <t xml:space="preserve">Колодки тормоза V-Brake с резьбой </t>
    </r>
    <r>
      <rPr>
        <b/>
        <sz val="10"/>
        <rFont val="Arial"/>
        <family val="2"/>
      </rPr>
      <t>70мм</t>
    </r>
    <r>
      <rPr>
        <sz val="10"/>
        <rFont val="Arial"/>
        <family val="2"/>
      </rPr>
      <t xml:space="preserve">, цвет черный, инд. пакет, </t>
    </r>
  </si>
  <si>
    <t>306262612-1</t>
  </si>
  <si>
    <r>
      <t xml:space="preserve">Колесо 26" переднее алюм. двойн. обод, алюм. втулка с </t>
    </r>
    <r>
      <rPr>
        <b/>
        <sz val="10"/>
        <rFont val="Arial"/>
        <family val="2"/>
      </rPr>
      <t xml:space="preserve">пром. подшипниками, </t>
    </r>
    <r>
      <rPr>
        <sz val="10"/>
        <rFont val="Arial"/>
        <family val="2"/>
      </rPr>
      <t>под эксцентрик</t>
    </r>
  </si>
  <si>
    <r>
      <t xml:space="preserve">Наконечник оплетки троса переключения </t>
    </r>
    <r>
      <rPr>
        <b/>
        <sz val="10"/>
        <color indexed="8"/>
        <rFont val="Arial"/>
        <family val="2"/>
      </rPr>
      <t>4 мм</t>
    </r>
    <r>
      <rPr>
        <sz val="10"/>
        <color indexed="8"/>
        <rFont val="Arial"/>
        <family val="2"/>
      </rPr>
      <t xml:space="preserve">, длинна </t>
    </r>
    <r>
      <rPr>
        <b/>
        <sz val="10"/>
        <color indexed="8"/>
        <rFont val="Arial"/>
        <family val="2"/>
      </rPr>
      <t>12 мм. пластиковые</t>
    </r>
    <r>
      <rPr>
        <sz val="10"/>
        <color indexed="8"/>
        <rFont val="Arial"/>
        <family val="2"/>
      </rPr>
      <t xml:space="preserve"> (100 шт. в банке) </t>
    </r>
    <r>
      <rPr>
        <b/>
        <sz val="10"/>
        <color indexed="8"/>
        <rFont val="Arial"/>
        <family val="2"/>
      </rPr>
      <t>VELO</t>
    </r>
  </si>
  <si>
    <r>
      <t xml:space="preserve">Колесо 26" переднее алюм. двойн. обод, алюм. втулка с </t>
    </r>
    <r>
      <rPr>
        <b/>
        <sz val="10"/>
        <rFont val="Arial"/>
        <family val="2"/>
      </rPr>
      <t>пром. подшипниками</t>
    </r>
    <r>
      <rPr>
        <sz val="10"/>
        <rFont val="Arial"/>
        <family val="2"/>
      </rPr>
      <t xml:space="preserve">, под диск 6 отв., цвет черный </t>
    </r>
  </si>
  <si>
    <r>
      <t xml:space="preserve">Колесо 26" заднее алюм. двойн. обод, алюм. втулка </t>
    </r>
    <r>
      <rPr>
        <b/>
        <sz val="10"/>
        <rFont val="Arial"/>
        <family val="2"/>
      </rPr>
      <t>под кассету</t>
    </r>
    <r>
      <rPr>
        <sz val="10"/>
        <rFont val="Arial"/>
        <family val="2"/>
      </rPr>
      <t xml:space="preserve"> с </t>
    </r>
    <r>
      <rPr>
        <b/>
        <sz val="10"/>
        <rFont val="Arial"/>
        <family val="2"/>
      </rPr>
      <t>пром. подшипниками</t>
    </r>
    <r>
      <rPr>
        <sz val="10"/>
        <rFont val="Arial"/>
        <family val="2"/>
      </rPr>
      <t xml:space="preserve">, с эксцентриком, под диск 6 отв., цвет черный </t>
    </r>
  </si>
  <si>
    <t>3202640-1</t>
  </si>
  <si>
    <t>320100-35</t>
  </si>
  <si>
    <t>320100-52</t>
  </si>
  <si>
    <t>320100-53</t>
  </si>
  <si>
    <t>320100-54</t>
  </si>
  <si>
    <t>320100-55</t>
  </si>
  <si>
    <t>320100-56</t>
  </si>
  <si>
    <r>
      <t xml:space="preserve">Замок цепи </t>
    </r>
    <r>
      <rPr>
        <b/>
        <sz val="10"/>
        <rFont val="Arial"/>
        <family val="2"/>
      </rPr>
      <t>"VELO"</t>
    </r>
    <r>
      <rPr>
        <sz val="10"/>
        <rFont val="Arial"/>
        <family val="2"/>
      </rPr>
      <t xml:space="preserve"> для скоростн. велосипеда 6-7 ск.</t>
    </r>
  </si>
  <si>
    <r>
      <t xml:space="preserve">Замок для цепи собранный фирма </t>
    </r>
    <r>
      <rPr>
        <b/>
        <sz val="10"/>
        <rFont val="Arial"/>
        <family val="2"/>
      </rPr>
      <t>"VELO"</t>
    </r>
  </si>
  <si>
    <t>Флиппер-лента для 26" колеса</t>
  </si>
  <si>
    <t>Флиппер-лента для 27.5" колеса</t>
  </si>
  <si>
    <r>
      <t xml:space="preserve">Камера </t>
    </r>
    <r>
      <rPr>
        <b/>
        <sz val="10"/>
        <rFont val="Arial"/>
        <family val="2"/>
      </rPr>
      <t>27,5"х2.10/2,25 -48мм A/V  "Chaoyang"</t>
    </r>
    <r>
      <rPr>
        <sz val="10"/>
        <rFont val="Arial"/>
        <family val="2"/>
      </rPr>
      <t xml:space="preserve">  (ORNATE) инд.упак., рус.дизайн</t>
    </r>
  </si>
  <si>
    <t>Водонепроницаемый чехол для телефона с креплением на руль, размер 5,5 дюймов, цвет черный.</t>
  </si>
  <si>
    <t>AMFTZ5007428</t>
  </si>
  <si>
    <t>Трещетка TZ500, 7ск, 14-28, б/уп</t>
  </si>
  <si>
    <r>
      <t xml:space="preserve">Цепь </t>
    </r>
    <r>
      <rPr>
        <b/>
        <sz val="10"/>
        <rFont val="Arial"/>
        <family val="2"/>
      </rPr>
      <t>1/2 X 3/32 116зв "MAYA"</t>
    </r>
    <r>
      <rPr>
        <sz val="10"/>
        <rFont val="Arial"/>
        <family val="2"/>
      </rPr>
      <t xml:space="preserve"> для спортивн. велосипеда </t>
    </r>
    <r>
      <rPr>
        <b/>
        <sz val="10"/>
        <rFont val="Arial"/>
        <family val="2"/>
      </rPr>
      <t>8ск</t>
    </r>
    <r>
      <rPr>
        <sz val="10"/>
        <rFont val="Arial"/>
        <family val="2"/>
      </rPr>
      <t>, с замком,</t>
    </r>
    <r>
      <rPr>
        <b/>
        <sz val="10"/>
        <rFont val="Arial"/>
        <family val="2"/>
      </rPr>
      <t xml:space="preserve"> высокое качество, </t>
    </r>
    <r>
      <rPr>
        <sz val="10"/>
        <rFont val="Arial"/>
        <family val="2"/>
      </rPr>
      <t>новый рус.дизайн</t>
    </r>
  </si>
  <si>
    <r>
      <t xml:space="preserve">Цепь </t>
    </r>
    <r>
      <rPr>
        <b/>
        <sz val="10"/>
        <rFont val="Arial"/>
        <family val="2"/>
      </rPr>
      <t>1/2 X 11/128 116зв "MAYA"</t>
    </r>
    <r>
      <rPr>
        <sz val="10"/>
        <rFont val="Arial"/>
        <family val="2"/>
      </rPr>
      <t xml:space="preserve"> для спортивн. велосипеда </t>
    </r>
    <r>
      <rPr>
        <b/>
        <sz val="10"/>
        <rFont val="Arial"/>
        <family val="2"/>
      </rPr>
      <t>9ск</t>
    </r>
    <r>
      <rPr>
        <sz val="10"/>
        <rFont val="Arial"/>
        <family val="2"/>
      </rPr>
      <t>, с замком,</t>
    </r>
    <r>
      <rPr>
        <b/>
        <sz val="10"/>
        <rFont val="Arial"/>
        <family val="2"/>
      </rPr>
      <t xml:space="preserve"> высокое качество, </t>
    </r>
    <r>
      <rPr>
        <sz val="10"/>
        <rFont val="Arial"/>
        <family val="2"/>
      </rPr>
      <t>новый рус.дизайн</t>
    </r>
  </si>
  <si>
    <r>
      <t xml:space="preserve">Цепь </t>
    </r>
    <r>
      <rPr>
        <b/>
        <sz val="10"/>
        <rFont val="Arial"/>
        <family val="2"/>
      </rPr>
      <t>1/2 X 11/128 116зв "MAYA"</t>
    </r>
    <r>
      <rPr>
        <sz val="10"/>
        <rFont val="Arial"/>
        <family val="2"/>
      </rPr>
      <t xml:space="preserve"> для спортивн. велосипеда </t>
    </r>
    <r>
      <rPr>
        <b/>
        <sz val="10"/>
        <rFont val="Arial"/>
        <family val="2"/>
      </rPr>
      <t>10ск</t>
    </r>
    <r>
      <rPr>
        <sz val="10"/>
        <rFont val="Arial"/>
        <family val="2"/>
      </rPr>
      <t>, с замком,</t>
    </r>
    <r>
      <rPr>
        <b/>
        <sz val="10"/>
        <rFont val="Arial"/>
        <family val="2"/>
      </rPr>
      <t xml:space="preserve"> высокое качество, </t>
    </r>
    <r>
      <rPr>
        <sz val="10"/>
        <rFont val="Arial"/>
        <family val="2"/>
      </rPr>
      <t>новый рус.дизайн</t>
    </r>
  </si>
  <si>
    <r>
      <t xml:space="preserve">Покрышка </t>
    </r>
    <r>
      <rPr>
        <b/>
        <sz val="10"/>
        <rFont val="Arial"/>
        <family val="2"/>
      </rPr>
      <t>12" 1/2х2 1/4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P1001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</si>
  <si>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14"х2,125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P1023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 ("COMPASS")</t>
    </r>
  </si>
  <si>
    <r>
      <t xml:space="preserve">Покрышка </t>
    </r>
    <r>
      <rPr>
        <b/>
        <sz val="10"/>
        <rFont val="Arial"/>
        <family val="2"/>
      </rPr>
      <t>24"х2,125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P1001,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</si>
  <si>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26"х2,35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P1018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</si>
  <si>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26"х1.95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P129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</si>
  <si>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r>
      <t xml:space="preserve">Трос переключения скоростей, </t>
    </r>
    <r>
      <rPr>
        <b/>
        <sz val="10"/>
        <color indexed="8"/>
        <rFont val="Arial"/>
        <family val="2"/>
      </rPr>
      <t>L-2100 мм</t>
    </r>
    <r>
      <rPr>
        <sz val="10"/>
        <color indexed="8"/>
        <rFont val="Arial"/>
        <family val="2"/>
      </rPr>
      <t xml:space="preserve">, (100 шт в коробке) фирма </t>
    </r>
    <r>
      <rPr>
        <b/>
        <sz val="10"/>
        <color indexed="8"/>
        <rFont val="Arial"/>
        <family val="2"/>
      </rPr>
      <t>VELO,</t>
    </r>
    <r>
      <rPr>
        <sz val="10"/>
        <color indexed="8"/>
        <rFont val="Arial"/>
        <family val="2"/>
      </rPr>
      <t xml:space="preserve"> инд. упак </t>
    </r>
  </si>
  <si>
    <t>3132580-3</t>
  </si>
  <si>
    <r>
      <t xml:space="preserve">Оплетка троса переключения скоростей, </t>
    </r>
    <r>
      <rPr>
        <b/>
        <sz val="10"/>
        <color indexed="8"/>
        <rFont val="Arial"/>
        <family val="2"/>
      </rPr>
      <t>ø 4 мм (бухта 50 метров)</t>
    </r>
    <r>
      <rPr>
        <sz val="10"/>
        <color indexed="8"/>
        <rFont val="Arial"/>
        <family val="2"/>
      </rPr>
      <t xml:space="preserve">, фирма </t>
    </r>
    <r>
      <rPr>
        <b/>
        <sz val="10"/>
        <color indexed="8"/>
        <rFont val="Arial"/>
        <family val="2"/>
      </rPr>
      <t>VELO</t>
    </r>
    <r>
      <rPr>
        <sz val="10"/>
        <color indexed="8"/>
        <rFont val="Arial"/>
        <family val="2"/>
      </rPr>
      <t xml:space="preserve">, инд. упак </t>
    </r>
  </si>
  <si>
    <t>3132580-6</t>
  </si>
  <si>
    <r>
      <t xml:space="preserve">Кассета 7 ск. 11-28 зб. хромированная, </t>
    </r>
    <r>
      <rPr>
        <b/>
        <sz val="10"/>
        <rFont val="Arial"/>
        <family val="2"/>
      </rPr>
      <t>SAIGUAN</t>
    </r>
    <r>
      <rPr>
        <sz val="10"/>
        <rFont val="Arial"/>
        <family val="2"/>
      </rPr>
      <t>, инд. упак</t>
    </r>
  </si>
  <si>
    <r>
      <t xml:space="preserve">Кассета 8 ск. 11-32 зб. хромированная, </t>
    </r>
    <r>
      <rPr>
        <b/>
        <sz val="10"/>
        <rFont val="Arial"/>
        <family val="2"/>
      </rPr>
      <t>SAIGUAN</t>
    </r>
    <r>
      <rPr>
        <sz val="10"/>
        <rFont val="Arial"/>
        <family val="2"/>
      </rPr>
      <t>, инд. упак</t>
    </r>
  </si>
  <si>
    <t>3002601-20</t>
  </si>
  <si>
    <t>3002601-22</t>
  </si>
  <si>
    <t>3012602-52</t>
  </si>
  <si>
    <t>3012602-53</t>
  </si>
  <si>
    <t>3012602-54</t>
  </si>
  <si>
    <t>3012602-55</t>
  </si>
  <si>
    <t>3012602-56</t>
  </si>
  <si>
    <t>3012602-58</t>
  </si>
  <si>
    <t>3012602-59</t>
  </si>
  <si>
    <t>3012602-60</t>
  </si>
  <si>
    <t>3012602-61</t>
  </si>
  <si>
    <r>
      <t xml:space="preserve">Комплект шатунов под квадрат </t>
    </r>
    <r>
      <rPr>
        <b/>
        <sz val="10"/>
        <rFont val="Arial"/>
        <family val="2"/>
      </rPr>
      <t>42/32/22 зубьев, 175 мм, алюминиевый</t>
    </r>
    <r>
      <rPr>
        <sz val="10"/>
        <rFont val="Arial"/>
        <family val="2"/>
      </rPr>
      <t>, без защиты</t>
    </r>
    <r>
      <rPr>
        <b/>
        <sz val="10"/>
        <rFont val="Arial"/>
        <family val="2"/>
      </rPr>
      <t xml:space="preserve"> "Prowheel"</t>
    </r>
  </si>
  <si>
    <r>
      <t xml:space="preserve">Комплект шатунов под квадрат </t>
    </r>
    <r>
      <rPr>
        <b/>
        <sz val="10"/>
        <rFont val="Arial"/>
        <family val="2"/>
      </rPr>
      <t>42/32/22 зубьев, 170 мм, алюминиевый</t>
    </r>
    <r>
      <rPr>
        <sz val="10"/>
        <rFont val="Arial"/>
        <family val="2"/>
      </rPr>
      <t>, без защиты</t>
    </r>
    <r>
      <rPr>
        <b/>
        <sz val="10"/>
        <rFont val="Arial"/>
        <family val="2"/>
      </rPr>
      <t xml:space="preserve"> "Prowheel"</t>
    </r>
  </si>
  <si>
    <r>
      <t xml:space="preserve">Комплект шатунов под квадрат </t>
    </r>
    <r>
      <rPr>
        <b/>
        <sz val="10"/>
        <rFont val="Arial"/>
        <family val="2"/>
      </rPr>
      <t>48/38/28 зубьев, 175 мм, алюминиевый</t>
    </r>
    <r>
      <rPr>
        <sz val="10"/>
        <rFont val="Arial"/>
        <family val="2"/>
      </rPr>
      <t>, с защитой</t>
    </r>
    <r>
      <rPr>
        <b/>
        <sz val="10"/>
        <rFont val="Arial"/>
        <family val="2"/>
      </rPr>
      <t xml:space="preserve"> "Prowheel"</t>
    </r>
  </si>
  <si>
    <t>3002620-36</t>
  </si>
  <si>
    <t>3002620-37</t>
  </si>
  <si>
    <r>
      <t xml:space="preserve">Комплект шатунов под квадрат </t>
    </r>
    <r>
      <rPr>
        <b/>
        <sz val="10"/>
        <rFont val="Arial"/>
        <family val="2"/>
      </rPr>
      <t>36 зубьев, 165 мм, алюминиевый</t>
    </r>
    <r>
      <rPr>
        <sz val="10"/>
        <rFont val="Arial"/>
        <family val="2"/>
      </rPr>
      <t>, защита с двух сторон</t>
    </r>
    <r>
      <rPr>
        <b/>
        <sz val="10"/>
        <rFont val="Arial"/>
        <family val="2"/>
      </rPr>
      <t xml:space="preserve"> "Prowheel"</t>
    </r>
  </si>
  <si>
    <r>
      <t xml:space="preserve">Покрышка </t>
    </r>
    <r>
      <rPr>
        <b/>
        <sz val="10"/>
        <rFont val="Arial"/>
        <family val="2"/>
      </rPr>
      <t>26"х1.95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W3105,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"OBOR" (Wanda премиум)</t>
    </r>
  </si>
  <si>
    <r>
      <t xml:space="preserve">Покрышка </t>
    </r>
    <r>
      <rPr>
        <b/>
        <sz val="10"/>
        <rFont val="Arial"/>
        <family val="2"/>
      </rPr>
      <t>26"х2.10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W3102,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"OBOR"  (Wanda премиум)</t>
    </r>
  </si>
  <si>
    <r>
      <t xml:space="preserve">Покрышка </t>
    </r>
    <r>
      <rPr>
        <b/>
        <sz val="10"/>
        <rFont val="Arial"/>
        <family val="2"/>
      </rPr>
      <t>26"х2.10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W3103,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"OBOR"  (Wanda премиум)</t>
    </r>
  </si>
  <si>
    <r>
      <t xml:space="preserve">Покрышка </t>
    </r>
    <r>
      <rPr>
        <b/>
        <sz val="10"/>
        <rFont val="Arial"/>
        <family val="2"/>
      </rPr>
      <t>26"х2.10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W3122,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"OBOR"  (Wanda премиум)</t>
    </r>
  </si>
  <si>
    <r>
      <t xml:space="preserve">Покрышка </t>
    </r>
    <r>
      <rPr>
        <b/>
        <sz val="10"/>
        <rFont val="Arial"/>
        <family val="2"/>
      </rPr>
      <t>26"х2,35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W3103,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"OBOR"  (Wanda премиум)</t>
    </r>
  </si>
  <si>
    <r>
      <t xml:space="preserve">Звезда </t>
    </r>
    <r>
      <rPr>
        <b/>
        <sz val="10"/>
        <rFont val="Arial"/>
        <family val="2"/>
      </rPr>
      <t>Narrow Wide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BCD-104</t>
    </r>
    <r>
      <rPr>
        <sz val="10"/>
        <rFont val="Arial"/>
        <family val="2"/>
      </rPr>
      <t xml:space="preserve"> для системы шатунов велосипеда </t>
    </r>
    <r>
      <rPr>
        <b/>
        <sz val="10"/>
        <rFont val="Arial"/>
        <family val="2"/>
      </rPr>
      <t>34 зуба, алюминиевая, фирма VELO</t>
    </r>
  </si>
  <si>
    <r>
      <t xml:space="preserve">Звезда </t>
    </r>
    <r>
      <rPr>
        <b/>
        <sz val="10"/>
        <rFont val="Arial"/>
        <family val="2"/>
      </rPr>
      <t>Narrow Wide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BCD-104</t>
    </r>
    <r>
      <rPr>
        <sz val="10"/>
        <rFont val="Arial"/>
        <family val="2"/>
      </rPr>
      <t xml:space="preserve"> для системы шатунов велосипеда</t>
    </r>
    <r>
      <rPr>
        <b/>
        <sz val="10"/>
        <rFont val="Arial"/>
        <family val="2"/>
      </rPr>
      <t xml:space="preserve"> 36 зуба, алюминиевая, фирма VELO</t>
    </r>
  </si>
  <si>
    <r>
      <t xml:space="preserve">Комплект шатунов под квадрат </t>
    </r>
    <r>
      <rPr>
        <b/>
        <sz val="10"/>
        <rFont val="Arial"/>
        <family val="2"/>
      </rPr>
      <t>48/36/26 зубьев, 175 мм, алюминиевый</t>
    </r>
    <r>
      <rPr>
        <sz val="10"/>
        <rFont val="Arial"/>
        <family val="2"/>
      </rPr>
      <t xml:space="preserve">, без защиты </t>
    </r>
    <r>
      <rPr>
        <b/>
        <sz val="10"/>
        <rFont val="Arial"/>
        <family val="2"/>
      </rPr>
      <t>ZEPHYR "Prowheel" разборный</t>
    </r>
  </si>
  <si>
    <r>
      <t xml:space="preserve">Комплект шатунов под квадрат </t>
    </r>
    <r>
      <rPr>
        <b/>
        <sz val="10"/>
        <rFont val="Arial"/>
        <family val="2"/>
      </rPr>
      <t>42/32/24 зубьев, 170 мм, алюминиевый</t>
    </r>
    <r>
      <rPr>
        <sz val="10"/>
        <rFont val="Arial"/>
        <family val="2"/>
      </rPr>
      <t xml:space="preserve">, без защиты </t>
    </r>
    <r>
      <rPr>
        <b/>
        <sz val="10"/>
        <rFont val="Arial"/>
        <family val="2"/>
      </rPr>
      <t>ZEPHYR "Prowheel"  разборный</t>
    </r>
  </si>
  <si>
    <r>
      <t xml:space="preserve">Комплект шатунов под квадрат </t>
    </r>
    <r>
      <rPr>
        <b/>
        <sz val="10"/>
        <rFont val="Arial"/>
        <family val="2"/>
      </rPr>
      <t>42/32/22 зубьев, 175 мм, алюминиевый</t>
    </r>
    <r>
      <rPr>
        <sz val="10"/>
        <rFont val="Arial"/>
        <family val="2"/>
      </rPr>
      <t xml:space="preserve">, без защиты </t>
    </r>
    <r>
      <rPr>
        <b/>
        <sz val="10"/>
        <rFont val="Arial"/>
        <family val="2"/>
      </rPr>
      <t>BURNER "Prowheel"  разборный</t>
    </r>
  </si>
  <si>
    <r>
      <t xml:space="preserve">Комплект шатунов под квадрат </t>
    </r>
    <r>
      <rPr>
        <b/>
        <sz val="10"/>
        <rFont val="Arial"/>
        <family val="2"/>
      </rPr>
      <t>48/38/28 зубьев, 175 мм, алюминиевый</t>
    </r>
    <r>
      <rPr>
        <sz val="10"/>
        <rFont val="Arial"/>
        <family val="2"/>
      </rPr>
      <t xml:space="preserve">, без защиты </t>
    </r>
    <r>
      <rPr>
        <b/>
        <sz val="10"/>
        <rFont val="Arial"/>
        <family val="2"/>
      </rPr>
      <t>SHIFT "Prowheel"   разборный</t>
    </r>
  </si>
  <si>
    <r>
      <t xml:space="preserve">Камера </t>
    </r>
    <r>
      <rPr>
        <b/>
        <sz val="10"/>
        <rFont val="Arial"/>
        <family val="2"/>
      </rPr>
      <t>14" х1,95/2,125 A/V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"Wanda" ("COMPASS") </t>
    </r>
    <r>
      <rPr>
        <sz val="10"/>
        <rFont val="Arial"/>
        <family val="2"/>
      </rPr>
      <t xml:space="preserve"> инд.упак</t>
    </r>
  </si>
  <si>
    <r>
      <t xml:space="preserve">Камера </t>
    </r>
    <r>
      <rPr>
        <b/>
        <sz val="10"/>
        <rFont val="Arial"/>
        <family val="2"/>
      </rPr>
      <t>16" х1,95/2,125 A/V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"Wanda" ("COMPASS")  </t>
    </r>
    <r>
      <rPr>
        <sz val="10"/>
        <rFont val="Arial"/>
        <family val="2"/>
      </rPr>
      <t>инд.упак</t>
    </r>
  </si>
  <si>
    <r>
      <t xml:space="preserve">Камера </t>
    </r>
    <r>
      <rPr>
        <b/>
        <sz val="10"/>
        <rFont val="Arial"/>
        <family val="2"/>
      </rPr>
      <t>20" х2.35 A/V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"Wanda" ("COMPASS") </t>
    </r>
    <r>
      <rPr>
        <sz val="10"/>
        <rFont val="Arial"/>
        <family val="2"/>
      </rPr>
      <t xml:space="preserve"> инд.упак</t>
    </r>
  </si>
  <si>
    <r>
      <t xml:space="preserve">Камера </t>
    </r>
    <r>
      <rPr>
        <b/>
        <sz val="10"/>
        <rFont val="Arial"/>
        <family val="2"/>
      </rPr>
      <t>20" х4.0 A/V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"Wanda" ("COMPASS") </t>
    </r>
    <r>
      <rPr>
        <sz val="10"/>
        <rFont val="Arial"/>
        <family val="2"/>
      </rPr>
      <t xml:space="preserve"> инд.упак</t>
    </r>
  </si>
  <si>
    <r>
      <t xml:space="preserve">Камера </t>
    </r>
    <r>
      <rPr>
        <b/>
        <sz val="10"/>
        <rFont val="Arial"/>
        <family val="2"/>
      </rPr>
      <t>24"1 3/8 A/V "Wanda" ("COMPASS")</t>
    </r>
    <r>
      <rPr>
        <sz val="10"/>
        <rFont val="Arial"/>
        <family val="2"/>
      </rPr>
      <t xml:space="preserve">  инд.упак</t>
    </r>
  </si>
  <si>
    <r>
      <t xml:space="preserve">Камера </t>
    </r>
    <r>
      <rPr>
        <b/>
        <sz val="10"/>
        <rFont val="Arial"/>
        <family val="2"/>
      </rPr>
      <t>24"х1,95/2,125 A/V "Wanda" ("COMPASS")</t>
    </r>
    <r>
      <rPr>
        <sz val="10"/>
        <rFont val="Arial"/>
        <family val="2"/>
      </rPr>
      <t xml:space="preserve"> инд.упак</t>
    </r>
  </si>
  <si>
    <r>
      <t xml:space="preserve">Камера </t>
    </r>
    <r>
      <rPr>
        <b/>
        <sz val="10"/>
        <rFont val="Arial"/>
        <family val="2"/>
      </rPr>
      <t>24"х1,95/2,125 A/V -48мм "Wanda" ("COMPASS")</t>
    </r>
    <r>
      <rPr>
        <sz val="10"/>
        <rFont val="Arial"/>
        <family val="2"/>
      </rPr>
      <t xml:space="preserve"> инд.упак</t>
    </r>
  </si>
  <si>
    <r>
      <t xml:space="preserve">Камера </t>
    </r>
    <r>
      <rPr>
        <b/>
        <sz val="10"/>
        <rFont val="Arial"/>
        <family val="2"/>
      </rPr>
      <t>26"х1,95/2,125 A/V "Wanda" ("COMPASS")</t>
    </r>
    <r>
      <rPr>
        <sz val="10"/>
        <rFont val="Arial"/>
        <family val="2"/>
      </rPr>
      <t xml:space="preserve"> инд.упак</t>
    </r>
  </si>
  <si>
    <r>
      <t xml:space="preserve">Камера </t>
    </r>
    <r>
      <rPr>
        <b/>
        <sz val="10"/>
        <rFont val="Arial"/>
        <family val="2"/>
      </rPr>
      <t>26"х1,95/2,125 A/V -48мм "Wanda" ("COMPASS")</t>
    </r>
    <r>
      <rPr>
        <sz val="10"/>
        <rFont val="Arial"/>
        <family val="2"/>
      </rPr>
      <t xml:space="preserve"> инд.упак</t>
    </r>
  </si>
  <si>
    <r>
      <t xml:space="preserve">Камера </t>
    </r>
    <r>
      <rPr>
        <b/>
        <sz val="10"/>
        <rFont val="Arial"/>
        <family val="2"/>
      </rPr>
      <t>27.5"х1,95/2,125 A/V -48мм "Wanda" ("COMPASS")</t>
    </r>
    <r>
      <rPr>
        <sz val="10"/>
        <rFont val="Arial"/>
        <family val="2"/>
      </rPr>
      <t xml:space="preserve"> инд.упак</t>
    </r>
  </si>
  <si>
    <r>
      <t xml:space="preserve">Камера </t>
    </r>
    <r>
      <rPr>
        <b/>
        <sz val="10"/>
        <rFont val="Arial"/>
        <family val="2"/>
      </rPr>
      <t>28" х1,75 A/V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"Wanda" ("COMPASS") </t>
    </r>
    <r>
      <rPr>
        <sz val="10"/>
        <rFont val="Arial"/>
        <family val="2"/>
      </rPr>
      <t xml:space="preserve"> инд.упак</t>
    </r>
  </si>
  <si>
    <r>
      <t xml:space="preserve">Покрышка </t>
    </r>
    <r>
      <rPr>
        <b/>
        <sz val="10"/>
        <rFont val="Arial"/>
        <family val="2"/>
      </rPr>
      <t>18"х2,40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P1339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</si>
  <si>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18"х2,125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P1098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</si>
  <si>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t>3273009-002</t>
  </si>
  <si>
    <t>Колпачек велокамеры пластиковый</t>
  </si>
  <si>
    <t>3122613-21</t>
  </si>
  <si>
    <t>3122613-22</t>
  </si>
  <si>
    <t>3122613-23</t>
  </si>
  <si>
    <t>3122613-24</t>
  </si>
  <si>
    <t>3122613-25</t>
  </si>
  <si>
    <t>3122613-26</t>
  </si>
  <si>
    <t>3122628-24</t>
  </si>
  <si>
    <t>3122628-25</t>
  </si>
  <si>
    <t>3122628-26</t>
  </si>
  <si>
    <t>3122628-27</t>
  </si>
  <si>
    <t>3132666-1</t>
  </si>
  <si>
    <t>3132666-2</t>
  </si>
  <si>
    <t>3132666-3</t>
  </si>
  <si>
    <t>3122634-1</t>
  </si>
  <si>
    <t>3122634-2</t>
  </si>
  <si>
    <t>3122634-3</t>
  </si>
  <si>
    <r>
      <t xml:space="preserve">Стальная трубка </t>
    </r>
    <r>
      <rPr>
        <b/>
        <sz val="10"/>
        <rFont val="Arial"/>
        <family val="2"/>
      </rPr>
      <t>с нейлоновой направляющей</t>
    </r>
    <r>
      <rPr>
        <sz val="10"/>
        <rFont val="Arial"/>
        <family val="2"/>
      </rPr>
      <t xml:space="preserve"> для троса V-brake </t>
    </r>
    <r>
      <rPr>
        <b/>
        <sz val="10"/>
        <rFont val="Arial"/>
        <family val="2"/>
      </rPr>
      <t>90* градусов</t>
    </r>
  </si>
  <si>
    <r>
      <t xml:space="preserve">Стальная трубка </t>
    </r>
    <r>
      <rPr>
        <b/>
        <sz val="10"/>
        <rFont val="Arial"/>
        <family val="2"/>
      </rPr>
      <t>с нейлоновой направляющей</t>
    </r>
    <r>
      <rPr>
        <sz val="10"/>
        <rFont val="Arial"/>
        <family val="2"/>
      </rPr>
      <t xml:space="preserve"> для троса V-brake </t>
    </r>
    <r>
      <rPr>
        <b/>
        <sz val="10"/>
        <rFont val="Arial"/>
        <family val="2"/>
      </rPr>
      <t>110* градусов</t>
    </r>
  </si>
  <si>
    <r>
      <t xml:space="preserve">Стальная трубка </t>
    </r>
    <r>
      <rPr>
        <b/>
        <sz val="10"/>
        <rFont val="Arial"/>
        <family val="2"/>
      </rPr>
      <t>с нейлоновой направляющей</t>
    </r>
    <r>
      <rPr>
        <sz val="10"/>
        <rFont val="Arial"/>
        <family val="2"/>
      </rPr>
      <t xml:space="preserve"> для троса V-brake </t>
    </r>
    <r>
      <rPr>
        <b/>
        <sz val="10"/>
        <rFont val="Arial"/>
        <family val="2"/>
      </rPr>
      <t>135* градусов</t>
    </r>
  </si>
  <si>
    <t>3002601-1</t>
  </si>
  <si>
    <t>3002601-2</t>
  </si>
  <si>
    <t>3002601-3</t>
  </si>
  <si>
    <r>
      <t>Звездочка задняя EDX6(</t>
    </r>
    <r>
      <rPr>
        <b/>
        <sz val="10"/>
        <rFont val="Arial"/>
        <family val="2"/>
      </rPr>
      <t>индексированная)</t>
    </r>
    <r>
      <rPr>
        <sz val="10"/>
        <rFont val="Arial"/>
        <family val="2"/>
      </rPr>
      <t xml:space="preserve">, бренд </t>
    </r>
    <r>
      <rPr>
        <b/>
        <sz val="10"/>
        <rFont val="Arial"/>
        <family val="2"/>
      </rPr>
      <t>"SUNRUN"</t>
    </r>
    <r>
      <rPr>
        <sz val="10"/>
        <rFont val="Arial"/>
        <family val="2"/>
      </rPr>
      <t xml:space="preserve"> (шестерик), дизайн аналог Shimano, большая звезда черного цвета, остальн.звезды коричневого цвета</t>
    </r>
  </si>
  <si>
    <r>
      <t>Звездочка задняя EDX7</t>
    </r>
    <r>
      <rPr>
        <b/>
        <sz val="10"/>
        <rFont val="Arial"/>
        <family val="2"/>
      </rPr>
      <t>(индексированная)</t>
    </r>
    <r>
      <rPr>
        <sz val="10"/>
        <rFont val="Arial"/>
        <family val="2"/>
      </rPr>
      <t xml:space="preserve">, бренд </t>
    </r>
    <r>
      <rPr>
        <b/>
        <sz val="10"/>
        <rFont val="Arial"/>
        <family val="2"/>
      </rPr>
      <t>"SUNRUN"</t>
    </r>
    <r>
      <rPr>
        <sz val="10"/>
        <rFont val="Arial"/>
        <family val="2"/>
      </rPr>
      <t xml:space="preserve"> (cемерик), дизайн аналог Shimano, большая звезда черного цвета, остальн.звезды коричневого цвета</t>
    </r>
  </si>
  <si>
    <r>
      <t>Звездочка задняя EDX8</t>
    </r>
    <r>
      <rPr>
        <b/>
        <sz val="10"/>
        <rFont val="Arial"/>
        <family val="2"/>
      </rPr>
      <t>(индексированная)</t>
    </r>
    <r>
      <rPr>
        <sz val="10"/>
        <rFont val="Arial"/>
        <family val="2"/>
      </rPr>
      <t xml:space="preserve">, бренд </t>
    </r>
    <r>
      <rPr>
        <b/>
        <sz val="10"/>
        <rFont val="Arial"/>
        <family val="2"/>
      </rPr>
      <t>"SUNRUN"</t>
    </r>
    <r>
      <rPr>
        <sz val="10"/>
        <rFont val="Arial"/>
        <family val="2"/>
      </rPr>
      <t xml:space="preserve"> (восьмерик), дизайн аналог Shimano, большая звезда черного цвета, остальн.звезды коричневого цвета</t>
    </r>
  </si>
  <si>
    <t>3002601-23</t>
  </si>
  <si>
    <r>
      <t xml:space="preserve">Кассета 10 ск. 11-36 зб. хромированная, </t>
    </r>
    <r>
      <rPr>
        <b/>
        <sz val="10"/>
        <rFont val="Arial"/>
        <family val="2"/>
      </rPr>
      <t>SUNRUN</t>
    </r>
    <r>
      <rPr>
        <sz val="10"/>
        <rFont val="Arial"/>
        <family val="2"/>
      </rPr>
      <t>, инд. упак</t>
    </r>
  </si>
  <si>
    <t>3132659-4</t>
  </si>
  <si>
    <t>3132659-5</t>
  </si>
  <si>
    <t>3132659-6</t>
  </si>
  <si>
    <t>3132659-7</t>
  </si>
  <si>
    <t>3132659-8</t>
  </si>
  <si>
    <t>3132659-9</t>
  </si>
  <si>
    <t>3132666-5</t>
  </si>
  <si>
    <t>3132666-6</t>
  </si>
  <si>
    <t>3132666-7</t>
  </si>
  <si>
    <t>3132666-8</t>
  </si>
  <si>
    <t>3132666-9</t>
  </si>
  <si>
    <t>3132666-10</t>
  </si>
  <si>
    <t>3132666-11</t>
  </si>
  <si>
    <r>
      <t>Ручка перекл. скор. Index</t>
    </r>
    <r>
      <rPr>
        <sz val="10"/>
        <color indexed="8"/>
        <rFont val="Arial"/>
        <family val="2"/>
      </rPr>
      <t xml:space="preserve"> (шифтер/торм.ручка) 7 ск. Аналог EF-51</t>
    </r>
  </si>
  <si>
    <r>
      <t xml:space="preserve">Ручка перекл. скор. Index </t>
    </r>
    <r>
      <rPr>
        <b/>
        <sz val="10"/>
        <color indexed="8"/>
        <rFont val="Arial"/>
        <family val="2"/>
      </rPr>
      <t>SUNRUN</t>
    </r>
    <r>
      <rPr>
        <sz val="10"/>
        <color indexed="8"/>
        <rFont val="Arial"/>
        <family val="2"/>
      </rPr>
      <t xml:space="preserve"> (microshift) 7 ск. Модель M300</t>
    </r>
  </si>
  <si>
    <r>
      <t xml:space="preserve">Ручка перекл. скор. Index </t>
    </r>
    <r>
      <rPr>
        <b/>
        <sz val="10"/>
        <color indexed="8"/>
        <rFont val="Arial"/>
        <family val="2"/>
      </rPr>
      <t>SUNRUN</t>
    </r>
    <r>
      <rPr>
        <sz val="10"/>
        <color indexed="8"/>
        <rFont val="Arial"/>
        <family val="2"/>
      </rPr>
      <t xml:space="preserve"> (microshift) 8 ск. Модель M300</t>
    </r>
  </si>
  <si>
    <r>
      <t xml:space="preserve">Ручка перекл. скор. Index </t>
    </r>
    <r>
      <rPr>
        <b/>
        <sz val="10"/>
        <color indexed="8"/>
        <rFont val="Arial"/>
        <family val="2"/>
      </rPr>
      <t>SUNRUN</t>
    </r>
    <r>
      <rPr>
        <sz val="10"/>
        <color indexed="8"/>
        <rFont val="Arial"/>
        <family val="2"/>
      </rPr>
      <t xml:space="preserve"> (microshift) 3 ск. Модель M300</t>
    </r>
  </si>
  <si>
    <t>3132658-66</t>
  </si>
  <si>
    <t>3132658-67</t>
  </si>
  <si>
    <t>3132658-69</t>
  </si>
  <si>
    <r>
      <t xml:space="preserve">Корзина передняя </t>
    </r>
    <r>
      <rPr>
        <b/>
        <sz val="10"/>
        <rFont val="Arial"/>
        <family val="2"/>
      </rPr>
      <t>навесная</t>
    </r>
    <r>
      <rPr>
        <sz val="10"/>
        <rFont val="Arial"/>
        <family val="2"/>
      </rPr>
      <t>, с ручкой, цвет серебристый</t>
    </r>
  </si>
  <si>
    <t>3254082-13</t>
  </si>
  <si>
    <r>
      <t xml:space="preserve">Корзина передняя, сетка, цвет </t>
    </r>
    <r>
      <rPr>
        <b/>
        <sz val="10"/>
        <rFont val="Arial"/>
        <family val="2"/>
      </rPr>
      <t>черный (крепление+усы)</t>
    </r>
  </si>
  <si>
    <r>
      <t xml:space="preserve">Корзина передняя, сетка, цвет </t>
    </r>
    <r>
      <rPr>
        <b/>
        <sz val="10"/>
        <color indexed="8"/>
        <rFont val="Arial"/>
        <family val="2"/>
      </rPr>
      <t>серебристый (крепление+усы)</t>
    </r>
  </si>
  <si>
    <r>
      <t xml:space="preserve">Корзина передняя, сетка, цвет серебристый металлик </t>
    </r>
    <r>
      <rPr>
        <b/>
        <sz val="10"/>
        <rFont val="Arial"/>
        <family val="2"/>
      </rPr>
      <t>(крепление+усы)</t>
    </r>
  </si>
  <si>
    <r>
      <t xml:space="preserve">Камера </t>
    </r>
    <r>
      <rPr>
        <b/>
        <sz val="10"/>
        <rFont val="Arial"/>
        <family val="2"/>
      </rPr>
      <t>26" х2.35 A/V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-48мм "Wanda" ("COMPASS") </t>
    </r>
    <r>
      <rPr>
        <sz val="10"/>
        <rFont val="Arial"/>
        <family val="2"/>
      </rPr>
      <t xml:space="preserve"> инд.упак</t>
    </r>
  </si>
  <si>
    <t>Удлинитель штока вилки,  алюминий, 1-1/8" х 115мм, проставочные кольца 10ммх2шт, 5ммх2шт., чёрный, инд. упак.</t>
  </si>
  <si>
    <t>3273310-12</t>
  </si>
  <si>
    <r>
      <t xml:space="preserve">Выжимка цепи </t>
    </r>
    <r>
      <rPr>
        <b/>
        <sz val="10"/>
        <rFont val="Arial"/>
        <family val="2"/>
      </rPr>
      <t>KENLI</t>
    </r>
    <r>
      <rPr>
        <sz val="10"/>
        <rFont val="Arial"/>
        <family val="2"/>
      </rPr>
      <t xml:space="preserve"> с силиконовой ручкой</t>
    </r>
  </si>
  <si>
    <t>Щетка для чистки цепи и трещетки</t>
  </si>
  <si>
    <t>3273312-14</t>
  </si>
  <si>
    <t>Монтировка, набор из трех штук большие цветные</t>
  </si>
  <si>
    <r>
      <t xml:space="preserve">Ручка тормоза алюминиевая </t>
    </r>
    <r>
      <rPr>
        <b/>
        <sz val="10"/>
        <rFont val="Arial"/>
        <family val="2"/>
      </rPr>
      <t>RUSH (RADIUS) (под шифтер) под 3 пальца</t>
    </r>
  </si>
  <si>
    <r>
      <t xml:space="preserve">Ручка тормоза алюминиевая </t>
    </r>
    <r>
      <rPr>
        <b/>
        <sz val="10"/>
        <rFont val="Arial"/>
        <family val="2"/>
      </rPr>
      <t>RUSH (RADIUS)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(под шифтер) под 3 пальца</t>
    </r>
  </si>
  <si>
    <r>
      <t xml:space="preserve">Ручка тормоза алюминиевая </t>
    </r>
    <r>
      <rPr>
        <b/>
        <sz val="10"/>
        <rFont val="Arial"/>
        <family val="2"/>
      </rPr>
      <t>RUSH (RADIUS)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(под шифтер) под 2,5 пальца</t>
    </r>
  </si>
  <si>
    <r>
      <t xml:space="preserve">Ручка тормоза алюминиевая с </t>
    </r>
    <r>
      <rPr>
        <b/>
        <sz val="10"/>
        <rFont val="Arial"/>
        <family val="2"/>
      </rPr>
      <t>противоскользящим покрытием на ручке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RUSH (RADIUS) (под шифтер) под 4 пальца </t>
    </r>
  </si>
  <si>
    <r>
      <t xml:space="preserve">Комплект дискового тормоза </t>
    </r>
    <r>
      <rPr>
        <b/>
        <sz val="10"/>
        <color indexed="8"/>
        <rFont val="Arial"/>
        <family val="2"/>
      </rPr>
      <t>RUSH (RADIUS) (машинка+диск 160 mm+болты)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160/180mm (Прямоугольная колодка) </t>
    </r>
    <r>
      <rPr>
        <sz val="10"/>
        <color indexed="8"/>
        <rFont val="Arial"/>
        <family val="2"/>
      </rPr>
      <t>индивид.пакет</t>
    </r>
  </si>
  <si>
    <r>
      <t>Комплект дискового тормоза</t>
    </r>
    <r>
      <rPr>
        <b/>
        <sz val="10"/>
        <color indexed="8"/>
        <rFont val="Arial"/>
        <family val="2"/>
      </rPr>
      <t xml:space="preserve"> RUSH (RADIUS) (машинка+диск 160 mm+болты)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160/180mm (Круглая колодка)  </t>
    </r>
    <r>
      <rPr>
        <sz val="10"/>
        <color indexed="8"/>
        <rFont val="Arial"/>
        <family val="2"/>
      </rPr>
      <t>индивид.пакет</t>
    </r>
  </si>
  <si>
    <r>
      <t xml:space="preserve">Комплект дискового тормоза </t>
    </r>
    <r>
      <rPr>
        <b/>
        <sz val="10"/>
        <color indexed="8"/>
        <rFont val="Arial"/>
        <family val="2"/>
      </rPr>
      <t>RUSH (RADIUS) (машинка+диск 160 mm+болты)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140/160mm (Круглая колодка) </t>
    </r>
    <r>
      <rPr>
        <sz val="10"/>
        <color indexed="8"/>
        <rFont val="Arial"/>
        <family val="2"/>
      </rPr>
      <t>индивид.пакет</t>
    </r>
  </si>
  <si>
    <r>
      <t xml:space="preserve">Комплект дискового тормоза </t>
    </r>
    <r>
      <rPr>
        <b/>
        <sz val="10"/>
        <color indexed="8"/>
        <rFont val="Arial"/>
        <family val="2"/>
      </rPr>
      <t>RUSH (RADIUS) (машинка+диск 160 mm+болты) 140/160mm (Круглая колодка)</t>
    </r>
    <r>
      <rPr>
        <sz val="10"/>
        <color indexed="8"/>
        <rFont val="Arial"/>
        <family val="2"/>
      </rPr>
      <t xml:space="preserve"> индивид.пакет</t>
    </r>
  </si>
  <si>
    <r>
      <t xml:space="preserve">Комплект дискового тормоза </t>
    </r>
    <r>
      <rPr>
        <b/>
        <sz val="10"/>
        <color indexed="8"/>
        <rFont val="Arial"/>
        <family val="2"/>
      </rPr>
      <t>RUSH (RADIUS) (машинка+диск 160 mm+болты) 160/180mm (Круглая колодка)</t>
    </r>
    <r>
      <rPr>
        <sz val="10"/>
        <color indexed="8"/>
        <rFont val="Arial"/>
        <family val="2"/>
      </rPr>
      <t xml:space="preserve"> индивид.пакет</t>
    </r>
  </si>
  <si>
    <r>
      <t xml:space="preserve">Комплект дискового тормоза </t>
    </r>
    <r>
      <rPr>
        <b/>
        <sz val="10"/>
        <color indexed="8"/>
        <rFont val="Arial"/>
        <family val="2"/>
      </rPr>
      <t xml:space="preserve">RUSH (RADIUS) (машинка+диск 160 mm+болты) 140/160mm (Прямоугольная колодка) </t>
    </r>
    <r>
      <rPr>
        <sz val="10"/>
        <color indexed="8"/>
        <rFont val="Arial"/>
        <family val="2"/>
      </rPr>
      <t>индивид.пакет</t>
    </r>
  </si>
  <si>
    <r>
      <t xml:space="preserve">Ручка перекл. скор. Index </t>
    </r>
    <r>
      <rPr>
        <b/>
        <sz val="10"/>
        <color indexed="8"/>
        <rFont val="Arial"/>
        <family val="2"/>
      </rPr>
      <t xml:space="preserve">RUSH (RADIUS) </t>
    </r>
    <r>
      <rPr>
        <sz val="10"/>
        <color indexed="8"/>
        <rFont val="Arial"/>
        <family val="2"/>
      </rPr>
      <t>(шифтер/торм.ручка) 3 ск. Аналог EF-51</t>
    </r>
  </si>
  <si>
    <r>
      <t xml:space="preserve">Ручка перекл. скор. Index </t>
    </r>
    <r>
      <rPr>
        <b/>
        <sz val="10"/>
        <color indexed="8"/>
        <rFont val="Arial"/>
        <family val="2"/>
      </rPr>
      <t>RUSH (RADIUS)</t>
    </r>
    <r>
      <rPr>
        <sz val="10"/>
        <color indexed="8"/>
        <rFont val="Arial"/>
        <family val="2"/>
      </rPr>
      <t xml:space="preserve"> (шифтер/торм.ручка) 7 ск. Аналог EF-51</t>
    </r>
  </si>
  <si>
    <r>
      <t>Ручка перекл. скор. Index</t>
    </r>
    <r>
      <rPr>
        <b/>
        <sz val="10"/>
        <color indexed="8"/>
        <rFont val="Arial"/>
        <family val="2"/>
      </rPr>
      <t xml:space="preserve"> RUSH (RADIUS)</t>
    </r>
    <r>
      <rPr>
        <sz val="10"/>
        <color indexed="8"/>
        <rFont val="Arial"/>
        <family val="2"/>
      </rPr>
      <t xml:space="preserve"> (шифтер/торм.ручка) 8 ск. Аналог EF-51</t>
    </r>
  </si>
  <si>
    <r>
      <t xml:space="preserve">Переключатель скоростей передний </t>
    </r>
    <r>
      <rPr>
        <b/>
        <sz val="10"/>
        <rFont val="Arial"/>
        <family val="2"/>
      </rPr>
      <t>QD-31</t>
    </r>
    <r>
      <rPr>
        <sz val="10"/>
        <rFont val="Arial"/>
        <family val="2"/>
      </rPr>
      <t xml:space="preserve">, посадка </t>
    </r>
    <r>
      <rPr>
        <b/>
        <sz val="10"/>
        <rFont val="Arial"/>
        <family val="2"/>
      </rPr>
      <t>31.8/34.9, 44 зуба</t>
    </r>
    <r>
      <rPr>
        <sz val="10"/>
        <rFont val="Arial"/>
        <family val="2"/>
      </rPr>
      <t xml:space="preserve">, серебристый, </t>
    </r>
    <r>
      <rPr>
        <b/>
        <sz val="10"/>
        <rFont val="Arial"/>
        <family val="2"/>
      </rPr>
      <t>двойная тяга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SUNRUN</t>
    </r>
  </si>
  <si>
    <r>
      <t xml:space="preserve">Переключатель скоростей передний </t>
    </r>
    <r>
      <rPr>
        <b/>
        <sz val="10"/>
        <rFont val="Arial"/>
        <family val="2"/>
      </rPr>
      <t>QD-12</t>
    </r>
    <r>
      <rPr>
        <sz val="10"/>
        <rFont val="Arial"/>
        <family val="2"/>
      </rPr>
      <t xml:space="preserve">, посадка </t>
    </r>
    <r>
      <rPr>
        <b/>
        <sz val="10"/>
        <rFont val="Arial"/>
        <family val="2"/>
      </rPr>
      <t>31.8/34.9, 42 зуба</t>
    </r>
    <r>
      <rPr>
        <sz val="10"/>
        <rFont val="Arial"/>
        <family val="2"/>
      </rPr>
      <t xml:space="preserve">, серебристый, </t>
    </r>
    <r>
      <rPr>
        <b/>
        <sz val="10"/>
        <rFont val="Arial"/>
        <family val="2"/>
      </rPr>
      <t>двойная тяга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SUNRUN</t>
    </r>
  </si>
  <si>
    <r>
      <t xml:space="preserve">Ручка перекл. скор. Index </t>
    </r>
    <r>
      <rPr>
        <b/>
        <sz val="10"/>
        <color indexed="8"/>
        <rFont val="Arial"/>
        <family val="2"/>
      </rPr>
      <t>SUNRUN</t>
    </r>
    <r>
      <rPr>
        <sz val="10"/>
        <color indexed="8"/>
        <rFont val="Arial"/>
        <family val="2"/>
      </rPr>
      <t xml:space="preserve"> (шифтер) 3 ск. Аналог RS-41</t>
    </r>
  </si>
  <si>
    <r>
      <t xml:space="preserve">Ручка перекл. скор. Index </t>
    </r>
    <r>
      <rPr>
        <b/>
        <sz val="10"/>
        <color indexed="8"/>
        <rFont val="Arial"/>
        <family val="2"/>
      </rPr>
      <t>SUNRUN</t>
    </r>
    <r>
      <rPr>
        <sz val="10"/>
        <color indexed="8"/>
        <rFont val="Arial"/>
        <family val="2"/>
      </rPr>
      <t xml:space="preserve"> (шифтер) 6 ск. Аналог RS-41</t>
    </r>
  </si>
  <si>
    <r>
      <t xml:space="preserve">Ручка перекл. скор. Index </t>
    </r>
    <r>
      <rPr>
        <b/>
        <sz val="10"/>
        <color indexed="8"/>
        <rFont val="Arial"/>
        <family val="2"/>
      </rPr>
      <t>SUNRUN</t>
    </r>
    <r>
      <rPr>
        <sz val="10"/>
        <color indexed="8"/>
        <rFont val="Arial"/>
        <family val="2"/>
      </rPr>
      <t xml:space="preserve"> (шифтер) 7 ск. Аналог RS-41</t>
    </r>
  </si>
  <si>
    <t>AMT200KLFXRX100</t>
  </si>
  <si>
    <t>Тормоз передний гидравлический Shimano MT200, без адаптера, 1000 мм</t>
  </si>
  <si>
    <r>
      <t xml:space="preserve">Переключатель скоростей задний (болт), индексированный, </t>
    </r>
    <r>
      <rPr>
        <b/>
        <sz val="10"/>
        <rFont val="Arial"/>
        <family val="2"/>
      </rPr>
      <t>модель HG-36</t>
    </r>
    <r>
      <rPr>
        <sz val="10"/>
        <rFont val="Arial"/>
        <family val="2"/>
      </rPr>
      <t xml:space="preserve">, черный, аналог Shimano </t>
    </r>
    <r>
      <rPr>
        <b/>
        <sz val="10"/>
        <rFont val="Arial"/>
        <family val="2"/>
      </rPr>
      <t>RD-М370</t>
    </r>
  </si>
  <si>
    <r>
      <t xml:space="preserve">Переключатель скоростей задний (болт), индексированный, </t>
    </r>
    <r>
      <rPr>
        <b/>
        <sz val="10"/>
        <rFont val="Arial"/>
        <family val="2"/>
      </rPr>
      <t>модель HG-27</t>
    </r>
    <r>
      <rPr>
        <sz val="10"/>
        <rFont val="Arial"/>
        <family val="2"/>
      </rPr>
      <t xml:space="preserve">, черный, аналог Shimano </t>
    </r>
    <r>
      <rPr>
        <b/>
        <sz val="10"/>
        <rFont val="Arial"/>
        <family val="2"/>
      </rPr>
      <t>TY-200</t>
    </r>
  </si>
  <si>
    <r>
      <t xml:space="preserve">Переключатель скоростей задний (болт), индексированный, </t>
    </r>
    <r>
      <rPr>
        <b/>
        <sz val="10"/>
        <rFont val="Arial"/>
        <family val="2"/>
      </rPr>
      <t>модель HG-04</t>
    </r>
    <r>
      <rPr>
        <sz val="10"/>
        <rFont val="Arial"/>
        <family val="2"/>
      </rPr>
      <t xml:space="preserve">, серебристый, аналог Shimano </t>
    </r>
    <r>
      <rPr>
        <b/>
        <sz val="10"/>
        <rFont val="Arial"/>
        <family val="2"/>
      </rPr>
      <t>TY-21-B</t>
    </r>
  </si>
  <si>
    <t>3273524-4</t>
  </si>
  <si>
    <t>Насос VELO, ручной, "Ромашка", алюмин., с обратным толстым штоком, AV/FV,  высокое качество, весь пластик -  первичка</t>
  </si>
  <si>
    <r>
      <t>Насос VELO, ручной, "Ромашка", алюмин., с обратным толстым штоком, AV</t>
    </r>
    <r>
      <rPr>
        <b/>
        <sz val="10"/>
        <rFont val="Arial"/>
        <family val="2"/>
      </rPr>
      <t>(3273524-1)</t>
    </r>
  </si>
  <si>
    <t>3122612-17</t>
  </si>
  <si>
    <t>3122612-18</t>
  </si>
  <si>
    <t>3122612-19</t>
  </si>
  <si>
    <t>3122612-21</t>
  </si>
  <si>
    <t>3122612-22</t>
  </si>
  <si>
    <t>3234088-1</t>
  </si>
  <si>
    <t>3032603-77</t>
  </si>
  <si>
    <t>3172661-66</t>
  </si>
  <si>
    <t>3172661-68</t>
  </si>
  <si>
    <t>3172661-71</t>
  </si>
  <si>
    <t>3172661-72</t>
  </si>
  <si>
    <t>3172661-73</t>
  </si>
  <si>
    <t>3172661-74</t>
  </si>
  <si>
    <t>3172661-75</t>
  </si>
  <si>
    <t>3172661-76</t>
  </si>
  <si>
    <t>3172661-77</t>
  </si>
  <si>
    <t>3172661-78</t>
  </si>
  <si>
    <t>3172661-79</t>
  </si>
  <si>
    <t>3172661-80</t>
  </si>
  <si>
    <t>3172661-81</t>
  </si>
  <si>
    <t>3172661-83</t>
  </si>
  <si>
    <t>3052711-51</t>
  </si>
  <si>
    <t>3052612-5</t>
  </si>
  <si>
    <t>3052612-6</t>
  </si>
  <si>
    <t>3052612-88</t>
  </si>
  <si>
    <t>3052612-8</t>
  </si>
  <si>
    <t>3052612-67</t>
  </si>
  <si>
    <t>ASLM3158RA</t>
  </si>
  <si>
    <t>Шифтер Altus M315, прав, 8ск, тр. 2050мм</t>
  </si>
  <si>
    <t>ARDTY300D</t>
  </si>
  <si>
    <t>ARDTY21BGSDS</t>
  </si>
  <si>
    <t>Перек-ль зад TY-21-B 6ск креп на петух(болт), серебро</t>
  </si>
  <si>
    <t>Перек-ль зад TY-21-B 6ск креп на петух(болт), черный</t>
  </si>
  <si>
    <r>
      <t xml:space="preserve">Машинка черная без диска </t>
    </r>
    <r>
      <rPr>
        <b/>
        <sz val="10"/>
        <color indexed="8"/>
        <rFont val="Arial"/>
        <family val="2"/>
      </rPr>
      <t>160/180mm</t>
    </r>
  </si>
  <si>
    <t>3122612-200</t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</si>
  <si>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 xml:space="preserve">Avid Juicy and ball-bearing mechanical calipers </t>
    </r>
    <r>
      <rPr>
        <sz val="10"/>
        <rFont val="Arial"/>
        <family val="2"/>
      </rPr>
      <t xml:space="preserve">(фото смотреть на сайте) 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инд. упак(блистер)</t>
    </r>
    <r>
      <rPr>
        <sz val="10"/>
        <color indexed="10"/>
        <rFont val="Arial"/>
        <family val="2"/>
      </rPr>
      <t xml:space="preserve"> Тайвань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</si>
  <si>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 xml:space="preserve">AVID BB5 Ball Bearing 5 </t>
    </r>
    <r>
      <rPr>
        <sz val="10"/>
        <rFont val="Arial"/>
        <family val="2"/>
      </rPr>
      <t>(фото смотреть на сайте)</t>
    </r>
    <r>
      <rPr>
        <sz val="10"/>
        <color indexed="10"/>
        <rFont val="Arial"/>
        <family val="2"/>
      </rPr>
      <t xml:space="preserve"> Тайвань</t>
    </r>
  </si>
  <si>
    <r>
      <t xml:space="preserve">Колодки для дискового тормоза </t>
    </r>
    <r>
      <rPr>
        <b/>
        <sz val="10"/>
        <rFont val="Arial"/>
        <family val="2"/>
      </rPr>
      <t xml:space="preserve">AVID BB5 Ball Bearing 5 </t>
    </r>
    <r>
      <rPr>
        <sz val="10"/>
        <rFont val="Arial"/>
        <family val="2"/>
      </rPr>
      <t xml:space="preserve">(фото смотреть на сайте)  </t>
    </r>
    <r>
      <rPr>
        <b/>
        <sz val="10"/>
        <rFont val="Arial"/>
        <family val="2"/>
      </rPr>
      <t>инд. пакет</t>
    </r>
    <r>
      <rPr>
        <sz val="10"/>
        <color indexed="10"/>
        <rFont val="Arial"/>
        <family val="2"/>
      </rPr>
      <t xml:space="preserve"> 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</si>
  <si>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>SRAM X0/X7/X9/XX AVID Elixir1/3/5/7/9</t>
    </r>
    <r>
      <rPr>
        <sz val="10"/>
        <rFont val="Arial"/>
        <family val="2"/>
      </rPr>
      <t xml:space="preserve"> (фото смотреть на сайте)</t>
    </r>
    <r>
      <rPr>
        <sz val="10"/>
        <color indexed="10"/>
        <rFont val="Arial"/>
        <family val="2"/>
      </rPr>
      <t xml:space="preserve"> Тайвань</t>
    </r>
  </si>
  <si>
    <r>
      <t>Колодки для дискового тормоза инд.упак.,блистер</t>
    </r>
    <r>
      <rPr>
        <b/>
        <sz val="10"/>
        <rFont val="Arial"/>
        <family val="2"/>
      </rPr>
      <t xml:space="preserve"> SNG Mechanical disk brake</t>
    </r>
    <r>
      <rPr>
        <sz val="10"/>
        <rFont val="Arial"/>
        <family val="2"/>
      </rPr>
      <t xml:space="preserve"> (фото смотреть на сайте)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Тайвань</t>
    </r>
    <r>
      <rPr>
        <sz val="10"/>
        <rFont val="Arial"/>
        <family val="2"/>
      </rPr>
      <t>.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</si>
  <si>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>Assess Mechanical disk brake</t>
    </r>
    <r>
      <rPr>
        <sz val="10"/>
        <rFont val="Arial"/>
        <family val="2"/>
      </rPr>
      <t xml:space="preserve"> (фото смотреть на сайте)</t>
    </r>
    <r>
      <rPr>
        <sz val="10"/>
        <color indexed="10"/>
        <rFont val="Arial"/>
        <family val="2"/>
      </rPr>
      <t xml:space="preserve"> Тайвань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</si>
  <si>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>Hayes Sole / MX1 / MX2</t>
    </r>
    <r>
      <rPr>
        <sz val="10"/>
        <rFont val="Arial"/>
        <family val="2"/>
      </rPr>
      <t xml:space="preserve"> (фото смотреть на сайте)</t>
    </r>
    <r>
      <rPr>
        <sz val="10"/>
        <color indexed="10"/>
        <rFont val="Arial"/>
        <family val="2"/>
      </rPr>
      <t>Тайвань</t>
    </r>
  </si>
  <si>
    <r>
      <t>Колодки для дискового тормоза инд.упак.,блистер</t>
    </r>
    <r>
      <rPr>
        <b/>
        <sz val="10"/>
        <rFont val="Arial"/>
        <family val="2"/>
      </rPr>
      <t xml:space="preserve"> Hayes Stroker Ryde</t>
    </r>
    <r>
      <rPr>
        <sz val="10"/>
        <rFont val="Arial"/>
        <family val="2"/>
      </rPr>
      <t xml:space="preserve"> (фото смотреть на сайте)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Тайвань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</si>
  <si>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 xml:space="preserve">SHIMANO Deore XT BR-M785, SLX M666, XTR 2011 BR-M985 </t>
    </r>
    <r>
      <rPr>
        <sz val="10"/>
        <rFont val="Arial"/>
        <family val="2"/>
      </rPr>
      <t>(фото смотреть на сайте)</t>
    </r>
    <r>
      <rPr>
        <sz val="10"/>
        <color indexed="10"/>
        <rFont val="Arial"/>
        <family val="2"/>
      </rPr>
      <t xml:space="preserve"> Тайвань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</si>
  <si>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>Promax DSK-400 / DSK-601 / J&amp;X NINE</t>
    </r>
    <r>
      <rPr>
        <sz val="10"/>
        <rFont val="Arial"/>
        <family val="2"/>
      </rPr>
      <t xml:space="preserve"> (фото смотреть на сайте)</t>
    </r>
    <r>
      <rPr>
        <sz val="10"/>
        <color indexed="10"/>
        <rFont val="Arial"/>
        <family val="2"/>
      </rPr>
      <t xml:space="preserve"> Тайвань</t>
    </r>
  </si>
  <si>
    <r>
      <t>Звездочка задняя EDX7</t>
    </r>
    <r>
      <rPr>
        <b/>
        <sz val="10"/>
        <rFont val="Arial"/>
        <family val="2"/>
      </rPr>
      <t>(индексированная)</t>
    </r>
    <r>
      <rPr>
        <sz val="10"/>
        <rFont val="Arial"/>
        <family val="2"/>
      </rPr>
      <t>, бренд "Shunfeng" (cемерик), дизайн аналог Shimano, большая звезда черного цвета, остальн.звезды коричневого цвета, завод Shunfeng</t>
    </r>
  </si>
  <si>
    <r>
      <t>Втулка заднего колеса алюминиевая, черная, 36 отв.,</t>
    </r>
    <r>
      <rPr>
        <b/>
        <sz val="10"/>
        <color indexed="8"/>
        <rFont val="Arial"/>
        <family val="2"/>
      </rPr>
      <t xml:space="preserve"> с пром. подшипниками</t>
    </r>
    <r>
      <rPr>
        <sz val="10"/>
        <color indexed="8"/>
        <rFont val="Arial"/>
        <family val="2"/>
      </rPr>
      <t xml:space="preserve">, с эксцентриком, под диск 6 отв., бренд </t>
    </r>
    <r>
      <rPr>
        <b/>
        <sz val="10"/>
        <color indexed="8"/>
        <rFont val="Arial"/>
        <family val="2"/>
      </rPr>
      <t>"Shunfeng"</t>
    </r>
  </si>
  <si>
    <r>
      <t xml:space="preserve">Втулка заднего колеса алюминиевая, черная, 36 отв., с эксцентриком, </t>
    </r>
    <r>
      <rPr>
        <b/>
        <sz val="10"/>
        <color indexed="8"/>
        <rFont val="Arial"/>
        <family val="2"/>
      </rPr>
      <t>с пром. подшипником</t>
    </r>
    <r>
      <rPr>
        <sz val="10"/>
        <color indexed="8"/>
        <rFont val="Arial"/>
        <family val="2"/>
      </rPr>
      <t xml:space="preserve">, бренд </t>
    </r>
    <r>
      <rPr>
        <b/>
        <sz val="10"/>
        <color indexed="8"/>
        <rFont val="Arial"/>
        <family val="2"/>
      </rPr>
      <t>"Shunfeng"</t>
    </r>
  </si>
  <si>
    <r>
      <t xml:space="preserve">Втулка переднего колеса стальная, черная, 36 отв., бренд </t>
    </r>
    <r>
      <rPr>
        <b/>
        <sz val="10"/>
        <rFont val="Arial"/>
        <family val="2"/>
      </rPr>
      <t>"Shunfeng"</t>
    </r>
  </si>
  <si>
    <r>
      <t xml:space="preserve">Втулка заднего колеса стальная, черная, 36 отв., бренд </t>
    </r>
    <r>
      <rPr>
        <b/>
        <sz val="10"/>
        <rFont val="Arial"/>
        <family val="2"/>
      </rPr>
      <t>"Shunfeng"</t>
    </r>
  </si>
  <si>
    <r>
      <t>Втулка переднего колеса алюминиевая, черная, 36 отв.,</t>
    </r>
    <r>
      <rPr>
        <b/>
        <sz val="10"/>
        <rFont val="Arial"/>
        <family val="2"/>
      </rPr>
      <t xml:space="preserve"> с пром. подшипниками</t>
    </r>
    <r>
      <rPr>
        <sz val="10"/>
        <rFont val="Arial"/>
        <family val="2"/>
      </rPr>
      <t xml:space="preserve">, бренд </t>
    </r>
    <r>
      <rPr>
        <b/>
        <sz val="10"/>
        <rFont val="Arial"/>
        <family val="2"/>
      </rPr>
      <t>"Shunfeng"</t>
    </r>
  </si>
  <si>
    <r>
      <t xml:space="preserve">Втулка переднего колеса стальная, черная, 36 отв., под диск 6 отв., бренд </t>
    </r>
    <r>
      <rPr>
        <b/>
        <sz val="10"/>
        <color indexed="8"/>
        <rFont val="Arial"/>
        <family val="2"/>
      </rPr>
      <t>"Shunfeng"</t>
    </r>
    <r>
      <rPr>
        <sz val="10"/>
        <color indexed="8"/>
        <rFont val="Arial"/>
        <family val="2"/>
      </rPr>
      <t xml:space="preserve"> </t>
    </r>
  </si>
  <si>
    <r>
      <t>Втулка переднего колеса алюминиевая, черная, 36 отв.,</t>
    </r>
    <r>
      <rPr>
        <b/>
        <sz val="10"/>
        <rFont val="Arial"/>
        <family val="2"/>
      </rPr>
      <t xml:space="preserve"> с пром. подшипниками</t>
    </r>
    <r>
      <rPr>
        <sz val="10"/>
        <rFont val="Arial"/>
        <family val="2"/>
      </rPr>
      <t xml:space="preserve">, с эксцентриком, бренд </t>
    </r>
    <r>
      <rPr>
        <b/>
        <sz val="10"/>
        <rFont val="Arial"/>
        <family val="2"/>
      </rPr>
      <t>"Shunfeng"</t>
    </r>
  </si>
  <si>
    <r>
      <t xml:space="preserve">Втулка переднего колеса стальная, черная, 36 отв., с эксцентриком бренд </t>
    </r>
    <r>
      <rPr>
        <b/>
        <sz val="10"/>
        <rFont val="Arial"/>
        <family val="2"/>
      </rPr>
      <t>"Shunfeng"</t>
    </r>
  </si>
  <si>
    <t>3122613-6</t>
  </si>
  <si>
    <t>3122613-7</t>
  </si>
  <si>
    <r>
      <t xml:space="preserve">Машинка черная без диска </t>
    </r>
    <r>
      <rPr>
        <b/>
        <sz val="10"/>
        <color indexed="8"/>
        <rFont val="Arial"/>
        <family val="2"/>
      </rPr>
      <t>140/160mm</t>
    </r>
  </si>
  <si>
    <t>Педаль пластиковая "МТВ", черная, резьба 9/16", с шариковым подшипником, большая платформа, с катафотами.</t>
  </si>
  <si>
    <t>Крылья пластиковые модель 608-2, 26" цвет черный ( из 3 частей)</t>
  </si>
  <si>
    <t>Крылья пластиковые модель 616, 20-26" цвет черный</t>
  </si>
  <si>
    <t>Крылья пластиковые модель 621, 16-20" цвет черный</t>
  </si>
  <si>
    <t>Крылья пластиковые модель 624, 16-22" цвет черный</t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</si>
  <si>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>WIGGLE Voxa MD35</t>
    </r>
    <r>
      <rPr>
        <sz val="10"/>
        <rFont val="Arial"/>
        <family val="2"/>
      </rPr>
      <t xml:space="preserve"> (фото смотреть на сайте)  </t>
    </r>
    <r>
      <rPr>
        <sz val="10"/>
        <color indexed="10"/>
        <rFont val="Arial"/>
        <family val="2"/>
      </rPr>
      <t>Тайвань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</si>
  <si>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>AVID ELIXIR R, CR, ELIXIR 3.5, SRAM X X</t>
    </r>
    <r>
      <rPr>
        <sz val="10"/>
        <rFont val="Arial"/>
        <family val="2"/>
      </rPr>
      <t xml:space="preserve"> (фото смотреть на сайте)  </t>
    </r>
    <r>
      <rPr>
        <sz val="10"/>
        <color indexed="10"/>
        <rFont val="Arial"/>
        <family val="2"/>
      </rPr>
      <t>Тайвань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</si>
  <si>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 xml:space="preserve">Shimano DeoreM555 / Hydraulic / C900 / 901 Nexave calipers </t>
    </r>
    <r>
      <rPr>
        <sz val="10"/>
        <rFont val="Arial"/>
        <family val="2"/>
      </rPr>
      <t xml:space="preserve">(фото смотреть на сайте) </t>
    </r>
    <r>
      <rPr>
        <sz val="10"/>
        <color indexed="10"/>
        <rFont val="Arial"/>
        <family val="2"/>
      </rPr>
      <t>Тайвань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</si>
  <si>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>Hayes Hydraulic and Mechanical</t>
    </r>
    <r>
      <rPr>
        <sz val="10"/>
        <rFont val="Arial"/>
        <family val="2"/>
      </rPr>
      <t xml:space="preserve"> (фото смотреть на сайте)  </t>
    </r>
    <r>
      <rPr>
        <sz val="10"/>
        <color indexed="10"/>
        <rFont val="Arial"/>
        <family val="2"/>
      </rPr>
      <t>Тайвань</t>
    </r>
  </si>
  <si>
    <r>
      <t xml:space="preserve">Оплетка троса тормоза, </t>
    </r>
    <r>
      <rPr>
        <b/>
        <sz val="10"/>
        <color indexed="8"/>
        <rFont val="Arial"/>
        <family val="2"/>
      </rPr>
      <t>ø 5 мм (бухта 500 метров)</t>
    </r>
    <r>
      <rPr>
        <sz val="10"/>
        <color indexed="8"/>
        <rFont val="Arial"/>
        <family val="2"/>
      </rPr>
      <t xml:space="preserve">, фирма </t>
    </r>
    <r>
      <rPr>
        <b/>
        <sz val="10"/>
        <color indexed="8"/>
        <rFont val="Arial"/>
        <family val="2"/>
      </rPr>
      <t>VELO</t>
    </r>
  </si>
  <si>
    <r>
      <t xml:space="preserve">Оплетка троса переключения скоростей, </t>
    </r>
    <r>
      <rPr>
        <b/>
        <sz val="10"/>
        <color indexed="8"/>
        <rFont val="Arial"/>
        <family val="2"/>
      </rPr>
      <t>ø 4 мм (бухта 500 метров)</t>
    </r>
    <r>
      <rPr>
        <sz val="10"/>
        <color indexed="8"/>
        <rFont val="Arial"/>
        <family val="2"/>
      </rPr>
      <t xml:space="preserve">, фирма </t>
    </r>
    <r>
      <rPr>
        <b/>
        <sz val="10"/>
        <color indexed="8"/>
        <rFont val="Arial"/>
        <family val="2"/>
      </rPr>
      <t>VELO</t>
    </r>
  </si>
  <si>
    <t>3132580-14</t>
  </si>
  <si>
    <r>
      <t xml:space="preserve">Держатель для бутылочки алюминиевый </t>
    </r>
    <r>
      <rPr>
        <b/>
        <sz val="10"/>
        <color indexed="8"/>
        <rFont val="Arial"/>
        <family val="2"/>
      </rPr>
      <t>(черный)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</si>
  <si>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 xml:space="preserve">FORMULA Oro Hydraulic </t>
    </r>
    <r>
      <rPr>
        <sz val="10"/>
        <rFont val="Arial"/>
        <family val="2"/>
      </rPr>
      <t xml:space="preserve">(фото смотреть на сайте)  </t>
    </r>
    <r>
      <rPr>
        <sz val="10"/>
        <color indexed="10"/>
        <rFont val="Arial"/>
        <family val="2"/>
      </rPr>
      <t>Тайвань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</si>
  <si>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 xml:space="preserve">FORMULA the one, R1, Mega </t>
    </r>
    <r>
      <rPr>
        <sz val="10"/>
        <rFont val="Arial"/>
        <family val="2"/>
      </rPr>
      <t xml:space="preserve">(фото смотреть на сайте)  </t>
    </r>
    <r>
      <rPr>
        <sz val="10"/>
        <color indexed="10"/>
        <rFont val="Arial"/>
        <family val="2"/>
      </rPr>
      <t>Тайвань</t>
    </r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</si>
  <si>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>AVID BB5</t>
    </r>
    <r>
      <rPr>
        <sz val="10"/>
        <rFont val="Arial"/>
        <family val="2"/>
      </rPr>
      <t xml:space="preserve"> (фото смотреть на сайте)  </t>
    </r>
    <r>
      <rPr>
        <sz val="10"/>
        <color indexed="10"/>
        <rFont val="Arial"/>
        <family val="2"/>
      </rPr>
      <t>Тайвань</t>
    </r>
  </si>
  <si>
    <t>3062002-12</t>
  </si>
  <si>
    <r>
      <t xml:space="preserve">Колесо 20" заднее, втулка Stels, двойной обод цвет </t>
    </r>
    <r>
      <rPr>
        <b/>
        <sz val="10"/>
        <rFont val="Arial"/>
        <family val="2"/>
      </rPr>
      <t>SILVER</t>
    </r>
  </si>
  <si>
    <r>
      <t xml:space="preserve">Колесо 28" заднее, втулка Stels, двойной обод цвет </t>
    </r>
    <r>
      <rPr>
        <b/>
        <sz val="10"/>
        <rFont val="Arial"/>
        <family val="2"/>
      </rPr>
      <t>SILVER</t>
    </r>
  </si>
  <si>
    <t>3062402-3</t>
  </si>
  <si>
    <r>
      <t xml:space="preserve">Колесо 24" заднее алюм. двойной обод, алюм. втулка с </t>
    </r>
    <r>
      <rPr>
        <b/>
        <sz val="10"/>
        <color indexed="8"/>
        <rFont val="Arial"/>
        <family val="2"/>
      </rPr>
      <t>промышл. подшипниками</t>
    </r>
  </si>
  <si>
    <t>Втулка переднего колеса алюминиевая, серебро, 36 отв., с эксентриком</t>
  </si>
  <si>
    <r>
      <t xml:space="preserve">Втулка задняя колеса стальная, черная, 36 отв., с эксцентриком бренд </t>
    </r>
    <r>
      <rPr>
        <b/>
        <sz val="10"/>
        <rFont val="Arial"/>
        <family val="2"/>
      </rPr>
      <t>"Shunfeng"</t>
    </r>
  </si>
  <si>
    <t>3052612-10</t>
  </si>
  <si>
    <t xml:space="preserve">Комплект катафотов на спицы "стрелка" (4 цвета) </t>
  </si>
  <si>
    <t>3122612-140</t>
  </si>
  <si>
    <r>
      <t xml:space="preserve">Колодки для дискового тормоза инд.упак.,блистер </t>
    </r>
    <r>
      <rPr>
        <b/>
        <sz val="10"/>
        <rFont val="Arial"/>
        <family val="2"/>
      </rPr>
      <t>Alhonga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Hayes Hydraulic and Mechanical</t>
    </r>
    <r>
      <rPr>
        <sz val="10"/>
        <rFont val="Arial"/>
        <family val="2"/>
      </rPr>
      <t xml:space="preserve"> (фото смотреть на сайте)  </t>
    </r>
    <r>
      <rPr>
        <sz val="10"/>
        <color indexed="10"/>
        <rFont val="Arial"/>
        <family val="2"/>
      </rPr>
      <t>Тайвань</t>
    </r>
  </si>
  <si>
    <t>Ручка руля 90 мм (пара) "Ромбик", цвета: зеленый, серый, красный, синий</t>
  </si>
  <si>
    <r>
      <t xml:space="preserve">Ручка руля 120 мм (пара) мягкая черная </t>
    </r>
    <r>
      <rPr>
        <b/>
        <sz val="10"/>
        <color indexed="8"/>
        <rFont val="Arial"/>
        <family val="2"/>
      </rPr>
      <t>(мелкий шип)</t>
    </r>
  </si>
  <si>
    <t>Ручка руля 130 мм (пара) черная с цвет. алюм. наконечником, цвета: черный, белый, красный, синий</t>
  </si>
  <si>
    <t>Ручка руля 90 мм (пара) "Крестик", цвета: зеленый, серый, красный, синий</t>
  </si>
  <si>
    <t>Ручка руля 130 мм (пара) черная с цвет. вставками и алюм. наконечниками, цвета: зеленый, серый, красный, синий</t>
  </si>
  <si>
    <t>Ручка руля 125 мм (пара) "Крестик", цвета: зеленый, серый, красный, синий</t>
  </si>
  <si>
    <t>Ручка руля 125 мм (пара) "Полосы", цвета: зеленый, серый, красный, синий</t>
  </si>
  <si>
    <t>Ручка руля 125 мм (пара) "Точка", цвета: зеленый, серый, красный, синий</t>
  </si>
  <si>
    <t>Ручка руля 130 мм (пара) "Паутинка", цвета: зеленый, серый, красный, синий</t>
  </si>
  <si>
    <t>Ручка руля 130 мм (пара) черная с цвет. вставками, цвета: зеленый, серый, красный, синий</t>
  </si>
  <si>
    <t>Ручка руля 95 мм (пара) черная с цвет. вставками, цвета: зеленый, серый, красный, синий</t>
  </si>
  <si>
    <t>Ручка руля 130 мм (пара) черная с цвет. окантовкой, цвета: зеленый, серый, красный, синий</t>
  </si>
  <si>
    <t>Ручка руля 135 мм (пара), идеально подходит для велосипедов BMX и трюковых самокатов, цвета: черный/белый, черный/зеленый, черный/синий, черный/красный</t>
  </si>
  <si>
    <t xml:space="preserve">Ручка руля 125 мм (пара) черная с цвет. окантовкой, идеально подходит для велосипедов BMX и трюковых самокатов, цвета: зеленый, серый, красный, синий </t>
  </si>
  <si>
    <t>Ручка руля 110мм (пара), паралоновая, цвета: зеленый, серый, красный, синий</t>
  </si>
  <si>
    <t>Переключатель Shimano Tourney TY200 6/7 ск креп на петух(болт)</t>
  </si>
  <si>
    <t>ASTEF41R7AL</t>
  </si>
  <si>
    <t>Шифтер/Торм.руч EF-41 прав, 7ск, 2050мм, черн</t>
  </si>
  <si>
    <r>
      <t xml:space="preserve">Покрышка </t>
    </r>
    <r>
      <rPr>
        <b/>
        <sz val="10"/>
        <rFont val="Arial"/>
        <family val="2"/>
      </rPr>
      <t>26"х4.0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P1251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ФЕТБАЙК ("COMPASS")</t>
    </r>
  </si>
  <si>
    <r>
      <t xml:space="preserve">Камера </t>
    </r>
    <r>
      <rPr>
        <b/>
        <sz val="10"/>
        <rFont val="Arial"/>
        <family val="2"/>
      </rPr>
      <t>26" х4.0 A/V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"Wanda" ФЕТБАЙК ("COMPASS") </t>
    </r>
    <r>
      <rPr>
        <sz val="10"/>
        <rFont val="Arial"/>
        <family val="2"/>
      </rPr>
      <t xml:space="preserve"> инд.упак</t>
    </r>
  </si>
  <si>
    <r>
      <t>Педаль алюминиевая</t>
    </r>
    <r>
      <rPr>
        <b/>
        <sz val="10"/>
        <rFont val="Arial"/>
        <family val="2"/>
      </rPr>
      <t xml:space="preserve"> "VELO"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резьба 9/16", ось: Cr-mo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втулки скольжения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промыш. подшипник), сменные шипы, большая платформа,  инд.упак</t>
    </r>
  </si>
  <si>
    <t>3052711-11</t>
  </si>
  <si>
    <t>3052711-13</t>
  </si>
  <si>
    <t>3052711-15</t>
  </si>
  <si>
    <t>3052711-17</t>
  </si>
  <si>
    <t>3052711-21</t>
  </si>
  <si>
    <r>
      <t xml:space="preserve">Ось переднего колеса, "МТВ", под эксцентрик, черная, с </t>
    </r>
    <r>
      <rPr>
        <b/>
        <sz val="10"/>
        <color indexed="8"/>
        <rFont val="Arial"/>
        <family val="2"/>
      </rPr>
      <t>пром.подшипником</t>
    </r>
    <r>
      <rPr>
        <sz val="10"/>
        <color indexed="8"/>
        <rFont val="Arial"/>
        <family val="2"/>
      </rPr>
      <t>, L:3/8"x108мм, подшипник 6000.</t>
    </r>
  </si>
  <si>
    <t>Ось переднего колеса "МТВ", 3/8*108, черная, под эксцентрик, конуса с пыльниками</t>
  </si>
  <si>
    <r>
      <t xml:space="preserve">Ось переднего колеса, "МТВ", под эксцентрик, черная, с </t>
    </r>
    <r>
      <rPr>
        <b/>
        <sz val="10"/>
        <color indexed="8"/>
        <rFont val="Arial"/>
        <family val="2"/>
      </rPr>
      <t>пром.подшипником</t>
    </r>
    <r>
      <rPr>
        <sz val="10"/>
        <color indexed="8"/>
        <rFont val="Arial"/>
        <family val="2"/>
      </rPr>
      <t xml:space="preserve">, L:3/8"x108мм, </t>
    </r>
    <r>
      <rPr>
        <b/>
        <sz val="10"/>
        <color indexed="8"/>
        <rFont val="Arial"/>
        <family val="2"/>
      </rPr>
      <t>подшипник красный 6200.</t>
    </r>
  </si>
  <si>
    <t>32140-1</t>
  </si>
  <si>
    <t>32140-3</t>
  </si>
  <si>
    <t>32140-4</t>
  </si>
  <si>
    <t>32140-5</t>
  </si>
  <si>
    <t>32140-7</t>
  </si>
  <si>
    <t>3132658-1</t>
  </si>
  <si>
    <t>3102570</t>
  </si>
  <si>
    <t>Сидение для скоростного велосипеда, без пружин, с замком, размер 170х265</t>
  </si>
  <si>
    <t>Сидение для скоростного велосипеда, без пружин, с замком, размер 170х255</t>
  </si>
  <si>
    <t>Сидение для скоростного велосипеда, без пружин, с замком, размер 170х250</t>
  </si>
  <si>
    <t>Защита заднего переключателя под ось (средняя)</t>
  </si>
  <si>
    <t>Спица 257 мм (упаковка 144 шт.)</t>
  </si>
  <si>
    <r>
      <t xml:space="preserve">Комплект шатунов под квадрат CP-44 165мм </t>
    </r>
    <r>
      <rPr>
        <b/>
        <sz val="12"/>
        <rFont val="Arial"/>
        <family val="2"/>
      </rPr>
      <t>ХРОМ</t>
    </r>
  </si>
  <si>
    <r>
      <t>Колесо 28,29" заднее, алюм. двойн. обод, алюм. втулка,</t>
    </r>
    <r>
      <rPr>
        <b/>
        <sz val="10"/>
        <rFont val="Arial"/>
        <family val="2"/>
      </rPr>
      <t xml:space="preserve"> пром. подшипник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с эксцентриком,</t>
    </r>
    <r>
      <rPr>
        <sz val="10"/>
        <rFont val="Arial"/>
        <family val="2"/>
      </rPr>
      <t xml:space="preserve"> под диск 6 отв., цвет черный</t>
    </r>
  </si>
  <si>
    <t>Фото</t>
  </si>
  <si>
    <t>3052612-18</t>
  </si>
  <si>
    <r>
      <t>Втулка переднего колеса алюминиевая, черная, 36 отв.,</t>
    </r>
    <r>
      <rPr>
        <b/>
        <sz val="10"/>
        <rFont val="Arial"/>
        <family val="2"/>
      </rPr>
      <t xml:space="preserve"> с пром. подшипниками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втулка под накручивающийся тормоз.</t>
    </r>
  </si>
  <si>
    <t>3052612-21</t>
  </si>
  <si>
    <r>
      <t>Втулка заднего колеса алюминиевая, черная, 36 отв.,</t>
    </r>
    <r>
      <rPr>
        <b/>
        <sz val="10"/>
        <rFont val="Arial"/>
        <family val="2"/>
      </rPr>
      <t xml:space="preserve"> с пром. подшипниками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втулка под накручивающийся тормоз.</t>
    </r>
  </si>
  <si>
    <t>Комплект шатунов 16" 32 зуб.</t>
  </si>
  <si>
    <t>3052655-05</t>
  </si>
  <si>
    <t>Гайка втулки "Coster" (100 штук в коробочке).</t>
  </si>
  <si>
    <t>Набор тормоза V-Brake, алюмин., передний+задний, без ручек и тросов, цвет черный, инд. пакет</t>
  </si>
  <si>
    <t>3132695-17</t>
  </si>
  <si>
    <t>3142605-7</t>
  </si>
  <si>
    <t>Подшипник "Coster", маленький, спортивной втулки заднего колеса.</t>
  </si>
  <si>
    <t>3234087-17</t>
  </si>
  <si>
    <r>
      <t xml:space="preserve">Держатель для бутылочки, алюминиевый, мин. 50: 20черн, 10син, 5зелен, 5красн, 5желт, 5серебр) </t>
    </r>
    <r>
      <rPr>
        <b/>
        <sz val="10"/>
        <color indexed="8"/>
        <rFont val="Arial"/>
        <family val="2"/>
      </rPr>
      <t>с алюминиевым креплением на руль.</t>
    </r>
  </si>
  <si>
    <t>Фара велосипедная, JY-822С (4 диода), черная, упаковка блистер, бренд "KMS" (в ящике 5 коробочек по 20 штук).</t>
  </si>
  <si>
    <t>Стоп задний красный (в ящике 5 коробочек по 60 штук).</t>
  </si>
  <si>
    <r>
      <t xml:space="preserve">Колесо 26" заднее алюм. двойн. обод, алюм. втулка </t>
    </r>
    <r>
      <rPr>
        <b/>
        <sz val="10"/>
        <rFont val="Arial"/>
        <family val="2"/>
      </rPr>
      <t>под кассету</t>
    </r>
    <r>
      <rPr>
        <sz val="10"/>
        <rFont val="Arial"/>
        <family val="2"/>
      </rPr>
      <t xml:space="preserve">, с эксцентриком, под диск 6 отв., цвет черный </t>
    </r>
  </si>
  <si>
    <r>
      <t xml:space="preserve">Переключатель скоростей передний </t>
    </r>
    <r>
      <rPr>
        <b/>
        <sz val="10"/>
        <rFont val="Arial"/>
        <family val="2"/>
      </rPr>
      <t>QD-06</t>
    </r>
    <r>
      <rPr>
        <sz val="10"/>
        <rFont val="Arial"/>
        <family val="2"/>
      </rPr>
      <t xml:space="preserve">, посадка </t>
    </r>
    <r>
      <rPr>
        <b/>
        <sz val="10"/>
        <rFont val="Arial"/>
        <family val="2"/>
      </rPr>
      <t>28.6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48 зубов</t>
    </r>
    <r>
      <rPr>
        <sz val="10"/>
        <rFont val="Arial"/>
        <family val="2"/>
      </rPr>
      <t xml:space="preserve">, серебристый, </t>
    </r>
    <r>
      <rPr>
        <b/>
        <sz val="10"/>
        <rFont val="Arial"/>
        <family val="2"/>
      </rPr>
      <t>нижняя тяга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SUNRUN</t>
    </r>
  </si>
  <si>
    <t>3032666-2</t>
  </si>
  <si>
    <r>
      <t xml:space="preserve">Колесо 28 переднее двойной алюминиевый обод, цвет </t>
    </r>
    <r>
      <rPr>
        <b/>
        <sz val="10"/>
        <rFont val="Arial"/>
        <family val="2"/>
      </rPr>
      <t>SILVER</t>
    </r>
    <r>
      <rPr>
        <sz val="10"/>
        <rFont val="Arial"/>
        <family val="2"/>
      </rPr>
      <t>, втулка хром</t>
    </r>
  </si>
  <si>
    <t>Каретка педального узла в сборе с 203 подшипником.</t>
  </si>
  <si>
    <t>3273307-24</t>
  </si>
  <si>
    <t>Набор латок для ремонта велосипедных шин и камер 24 шт.</t>
  </si>
  <si>
    <t>Кассета  Shimano, HG-201, 9 ск, 11-32  цв.сереб</t>
  </si>
  <si>
    <t>ACSHG2019132</t>
  </si>
  <si>
    <t>Кассета  Shimano, HG-201, 9 ск, 11-34  цв.сереб</t>
  </si>
  <si>
    <t>ACSHG2019134</t>
  </si>
  <si>
    <t>ACSHG418134</t>
  </si>
  <si>
    <t>Кассета Shimano, HG-41, 8 ск, 11-34</t>
  </si>
  <si>
    <t>ACSHG318134</t>
  </si>
  <si>
    <t>Кассета Shimano, HG-31, 8 ск, 11-34</t>
  </si>
  <si>
    <t>ACSHG2007228</t>
  </si>
  <si>
    <t>Кассета Shimano, HG-200, 7 ск, 12-28</t>
  </si>
  <si>
    <t>Каретка Shimano, UN101, 68/122.5мм, без болтов, без упаков</t>
  </si>
  <si>
    <t>ABBUN101B22X</t>
  </si>
  <si>
    <t>AMFTZ5007434</t>
  </si>
  <si>
    <r>
      <t xml:space="preserve">Трещетка TZ500, 7ск, 14-34, б/уп </t>
    </r>
    <r>
      <rPr>
        <b/>
        <sz val="10"/>
        <rFont val="Arial"/>
        <family val="2"/>
      </rPr>
      <t>MEGARANGE</t>
    </r>
  </si>
  <si>
    <t>ASLM3100LB</t>
  </si>
  <si>
    <t>ASLM3100RC</t>
  </si>
  <si>
    <t>ASLM2010LB</t>
  </si>
  <si>
    <t>Шифтер Shimano Alivio M3100, лев, 3 ск, тр. 1800 мм</t>
  </si>
  <si>
    <t>Шифтер Shimano Alivio M3100, прав, 9 ск, тр. 2400 мм</t>
  </si>
  <si>
    <t>Шифтер Shimano Altus SL-M2010, лев, 3 ск, тр. 1800 мм</t>
  </si>
  <si>
    <t>308700-005</t>
  </si>
  <si>
    <t>30870025-005F</t>
  </si>
  <si>
    <t>30870033-005F</t>
  </si>
  <si>
    <r>
      <t>Покрышка</t>
    </r>
    <r>
      <rPr>
        <b/>
        <sz val="10"/>
        <rFont val="Arial"/>
        <family val="2"/>
      </rPr>
      <t xml:space="preserve"> 28"х1,75  Н-597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</si>
  <si>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color indexed="8"/>
        <rFont val="Arial"/>
        <family val="2"/>
      </rPr>
      <t xml:space="preserve">27,5"х2,10 </t>
    </r>
    <r>
      <rPr>
        <sz val="10"/>
        <color indexed="8"/>
        <rFont val="Arial"/>
        <family val="2"/>
      </rPr>
      <t xml:space="preserve">черная </t>
    </r>
    <r>
      <rPr>
        <b/>
        <sz val="10"/>
        <color indexed="8"/>
        <rFont val="Arial"/>
        <family val="2"/>
      </rPr>
      <t>Н-5161</t>
    </r>
    <r>
      <rPr>
        <sz val="10"/>
        <color indexed="8"/>
        <rFont val="Arial"/>
        <family val="2"/>
      </rPr>
      <t>, Chaoyang</t>
    </r>
  </si>
  <si>
    <t>307275161-1</t>
  </si>
  <si>
    <r>
      <t xml:space="preserve">Покрышка </t>
    </r>
    <r>
      <rPr>
        <b/>
        <sz val="10"/>
        <rFont val="Arial"/>
        <family val="2"/>
      </rPr>
      <t>26"х1.95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 xml:space="preserve">Н-5133, </t>
    </r>
    <r>
      <rPr>
        <sz val="10"/>
        <rFont val="Arial"/>
        <family val="2"/>
      </rPr>
      <t>Chaoyang</t>
    </r>
  </si>
  <si>
    <t>307265133-1</t>
  </si>
  <si>
    <r>
      <t xml:space="preserve">Покрышка </t>
    </r>
    <r>
      <rPr>
        <b/>
        <sz val="10"/>
        <rFont val="Arial"/>
        <family val="2"/>
      </rPr>
      <t>26"х1,95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Н-554</t>
    </r>
    <r>
      <rPr>
        <sz val="10"/>
        <rFont val="Arial"/>
        <family val="2"/>
      </rPr>
      <t>, Chaoyang</t>
    </r>
  </si>
  <si>
    <r>
      <t>Покрышка</t>
    </r>
    <r>
      <rPr>
        <b/>
        <sz val="10"/>
        <rFont val="Arial"/>
        <family val="2"/>
      </rPr>
      <t xml:space="preserve"> 26"х2,00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Н-568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</si>
  <si>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>700"х23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Н-419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</si>
  <si>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>700"х23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Н-5128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</si>
  <si>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>700"х25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Н-419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</si>
  <si>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>700"х25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Н-5128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</si>
  <si>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>700"х28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Н-419</t>
    </r>
    <r>
      <rPr>
        <sz val="10"/>
        <rFont val="Arial"/>
        <family val="2"/>
      </rPr>
      <t>, Chaoyang</t>
    </r>
  </si>
  <si>
    <r>
      <t>Покрышка</t>
    </r>
    <r>
      <rPr>
        <b/>
        <sz val="10"/>
        <rFont val="Arial"/>
        <family val="2"/>
      </rPr>
      <t xml:space="preserve"> 700"х28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Н-5128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</si>
  <si>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>29"х2,10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Н-5161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</si>
  <si>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 xml:space="preserve">29"х2,10 </t>
    </r>
    <r>
      <rPr>
        <sz val="10"/>
        <rFont val="Arial"/>
        <family val="2"/>
      </rPr>
      <t>черная</t>
    </r>
    <r>
      <rPr>
        <b/>
        <sz val="10"/>
        <rFont val="Arial"/>
        <family val="2"/>
      </rPr>
      <t xml:space="preserve"> Н-5129</t>
    </r>
    <r>
      <rPr>
        <sz val="10"/>
        <rFont val="Arial"/>
        <family val="2"/>
      </rPr>
      <t>, Chaoyang</t>
    </r>
  </si>
  <si>
    <r>
      <t xml:space="preserve">Покрышка </t>
    </r>
    <r>
      <rPr>
        <b/>
        <sz val="10"/>
        <rFont val="Arial"/>
        <family val="2"/>
      </rPr>
      <t>24" (37х540) серая H-435</t>
    </r>
    <r>
      <rPr>
        <sz val="10"/>
        <rFont val="Arial"/>
        <family val="2"/>
      </rPr>
      <t xml:space="preserve"> для инвалидных колясок, Chaoyang</t>
    </r>
  </si>
  <si>
    <t>3082648-005</t>
  </si>
  <si>
    <r>
      <t xml:space="preserve">Камера </t>
    </r>
    <r>
      <rPr>
        <b/>
        <sz val="10"/>
        <rFont val="Arial"/>
        <family val="2"/>
      </rPr>
      <t xml:space="preserve">26"х2,125 A/V -48мм "Chaoyang" (ORNATE) </t>
    </r>
    <r>
      <rPr>
        <sz val="10"/>
        <rFont val="Arial"/>
        <family val="2"/>
      </rPr>
      <t>инд.упак., рус.дизайн</t>
    </r>
  </si>
  <si>
    <r>
      <t xml:space="preserve">Камера </t>
    </r>
    <r>
      <rPr>
        <b/>
        <sz val="10"/>
        <rFont val="Arial"/>
        <family val="2"/>
      </rPr>
      <t>20"х2,125 A/V "Chaoyang"</t>
    </r>
    <r>
      <rPr>
        <sz val="10"/>
        <rFont val="Arial"/>
        <family val="2"/>
      </rPr>
      <t xml:space="preserve"> (ORNATE) инд.упак., рус.дизайн</t>
    </r>
  </si>
  <si>
    <r>
      <t xml:space="preserve">Камера </t>
    </r>
    <r>
      <rPr>
        <b/>
        <sz val="10"/>
        <rFont val="Arial"/>
        <family val="2"/>
      </rPr>
      <t>700х18 / 23С F/V -48мм "Chaoyang"</t>
    </r>
    <r>
      <rPr>
        <sz val="10"/>
        <rFont val="Arial"/>
        <family val="2"/>
      </rPr>
      <t xml:space="preserve"> (ORNATE)</t>
    </r>
    <r>
      <rPr>
        <b/>
        <sz val="10"/>
        <rFont val="Arial"/>
        <family val="2"/>
      </rPr>
      <t xml:space="preserve"> нипель "PRESTA"</t>
    </r>
    <r>
      <rPr>
        <sz val="10"/>
        <rFont val="Arial"/>
        <family val="2"/>
      </rPr>
      <t xml:space="preserve"> инд.упак., рус.дизайн</t>
    </r>
  </si>
  <si>
    <r>
      <t xml:space="preserve">Камера </t>
    </r>
    <r>
      <rPr>
        <b/>
        <sz val="10"/>
        <rFont val="Arial"/>
        <family val="2"/>
      </rPr>
      <t>700х25/32 F/V -48мм "Chaoyang"</t>
    </r>
    <r>
      <rPr>
        <sz val="10"/>
        <rFont val="Arial"/>
        <family val="2"/>
      </rPr>
      <t xml:space="preserve">  (ORNATE)  </t>
    </r>
    <r>
      <rPr>
        <b/>
        <sz val="10"/>
        <rFont val="Arial"/>
        <family val="2"/>
      </rPr>
      <t xml:space="preserve">нипель "PRESTA" </t>
    </r>
    <r>
      <rPr>
        <sz val="10"/>
        <rFont val="Arial"/>
        <family val="2"/>
      </rPr>
      <t>инд.упак., рус.дизайн</t>
    </r>
  </si>
  <si>
    <r>
      <t xml:space="preserve">Камера </t>
    </r>
    <r>
      <rPr>
        <b/>
        <sz val="10"/>
        <rFont val="Arial"/>
        <family val="2"/>
      </rPr>
      <t xml:space="preserve">700х33/37  F/V -48мм "Chaoyang" </t>
    </r>
    <r>
      <rPr>
        <sz val="10"/>
        <rFont val="Arial"/>
        <family val="2"/>
      </rPr>
      <t xml:space="preserve"> (ORNATE)  </t>
    </r>
    <r>
      <rPr>
        <b/>
        <sz val="10"/>
        <rFont val="Arial"/>
        <family val="2"/>
      </rPr>
      <t xml:space="preserve">нипель "PRESTA" </t>
    </r>
    <r>
      <rPr>
        <sz val="10"/>
        <rFont val="Arial"/>
        <family val="2"/>
      </rPr>
      <t>инд.упак., рус.дизайн</t>
    </r>
  </si>
  <si>
    <t>3273307-48</t>
  </si>
  <si>
    <t>3273307-50</t>
  </si>
  <si>
    <t>Набор латок для ремонта велосипедных шин и камер в пластиковом кейсе: набор латок, клей, монтажки, мет. шкурка.</t>
  </si>
  <si>
    <t>Набор латок для ремонта велосипедных шин и камер 48 шт.</t>
  </si>
  <si>
    <t>3122613-17</t>
  </si>
  <si>
    <r>
      <t xml:space="preserve">Машинка черная без диска </t>
    </r>
    <r>
      <rPr>
        <b/>
        <sz val="10"/>
        <color indexed="8"/>
        <rFont val="Arial"/>
        <family val="2"/>
      </rPr>
      <t>140/160mm (Прямоугольная колодка)</t>
    </r>
  </si>
  <si>
    <t>3032603-56</t>
  </si>
  <si>
    <r>
      <t xml:space="preserve">Педаль пластиковая "МТВ", черная, резьба 9/16", </t>
    </r>
    <r>
      <rPr>
        <b/>
        <sz val="10"/>
        <color indexed="8"/>
        <rFont val="Arial"/>
        <family val="2"/>
      </rPr>
      <t>модель 803B</t>
    </r>
    <r>
      <rPr>
        <sz val="10"/>
        <color indexed="8"/>
        <rFont val="Arial"/>
        <family val="2"/>
      </rPr>
      <t xml:space="preserve"> с шариковым подшипником, большая платформа, с катафотами, </t>
    </r>
    <r>
      <rPr>
        <b/>
        <sz val="10"/>
        <color indexed="8"/>
        <rFont val="Arial"/>
        <family val="2"/>
      </rPr>
      <t>высокое качество</t>
    </r>
  </si>
  <si>
    <t>32140-18</t>
  </si>
  <si>
    <t>Сидение для велосипеда, с закрытыми пружинами, с замком, размер 195х265</t>
  </si>
  <si>
    <t>ARDTY300B</t>
  </si>
  <si>
    <t>Перек-ль зад TY-300 6/7 креп на ось</t>
  </si>
  <si>
    <t>ASTEF41R6AL</t>
  </si>
  <si>
    <t>Шифтер/Торм.руч EF-41 прав, 6ск, 2050мм, черн</t>
  </si>
  <si>
    <t>AMFTZ5006428</t>
  </si>
  <si>
    <t xml:space="preserve">  шт</t>
  </si>
  <si>
    <t>Трещетка TZ500, 6ск, 14-28, б/уп</t>
  </si>
  <si>
    <t>3112616-33</t>
  </si>
  <si>
    <t>Крыло 26", пластиковые, цвет черный, с быстросъемным креплением с фиксацией угла наклона заднего крыла, модель 2023 года.</t>
  </si>
  <si>
    <t>3132658-510</t>
  </si>
  <si>
    <t>3132695-5</t>
  </si>
  <si>
    <t>3132695-8</t>
  </si>
  <si>
    <t>3132695-14</t>
  </si>
  <si>
    <t>3132695-21</t>
  </si>
  <si>
    <t>Переключатель скоростей задний (болт), аналог Shimano TX35, черный, бренд "S".</t>
  </si>
  <si>
    <t>3234081-108</t>
  </si>
  <si>
    <t>Бутылочка для велосипеда, 700мл, пластиковая, цв в ящ: 20черн., 20син., 20зелен., 40оранж.</t>
  </si>
  <si>
    <t>Звонок алюминий/пластик, диаметр 57мм, цвета ассорти в ящике: серебр., син., золот.</t>
  </si>
  <si>
    <t>Звонок алюминий/пластик, диаметр 48мм, звонит при круговом вращении, мин. 50: 20серебр., 15черн., 5син., 5красных, 5сиреневых.</t>
  </si>
  <si>
    <t>3293035-27</t>
  </si>
  <si>
    <t>3293035-28</t>
  </si>
  <si>
    <t>Сигнал пневматический "Фа-Фа" (в ящике 70 син., 20 оранж., 10 черн., 30 зелен., 70 красн.)</t>
  </si>
  <si>
    <t>3293035-1</t>
  </si>
  <si>
    <r>
      <rPr>
        <b/>
        <sz val="10"/>
        <color indexed="8"/>
        <rFont val="Arial"/>
        <family val="2"/>
      </rPr>
      <t>Набор</t>
    </r>
    <r>
      <rPr>
        <sz val="10"/>
        <color indexed="8"/>
        <rFont val="Arial"/>
        <family val="2"/>
      </rPr>
      <t>: фара велосипедная, передняя (5 диодов), цвет черный + стоп задний, красный, модель №1, упаковка блистер, (в ящике 4 коробочки по 30 штук).</t>
    </r>
  </si>
  <si>
    <t>ARDTX800SGSL</t>
  </si>
  <si>
    <t>Перек-ль зад TY-800 7/8 креп на петух, цвет черный</t>
  </si>
  <si>
    <t>3125410-22KMS</t>
  </si>
  <si>
    <r>
      <t xml:space="preserve">Колодки для дискового тормоза </t>
    </r>
    <r>
      <rPr>
        <b/>
        <sz val="10"/>
        <color indexed="8"/>
        <rFont val="Arial"/>
        <family val="2"/>
      </rPr>
      <t>KMS</t>
    </r>
    <r>
      <rPr>
        <sz val="10"/>
        <color indexed="8"/>
        <rFont val="Arial"/>
        <family val="2"/>
      </rPr>
      <t xml:space="preserve">, материал органика, инд упак - блистер KMS, вид </t>
    </r>
    <r>
      <rPr>
        <b/>
        <sz val="10"/>
        <color indexed="8"/>
        <rFont val="Arial"/>
        <family val="2"/>
      </rPr>
      <t>№22 с метал. фиксатором.</t>
    </r>
  </si>
  <si>
    <t>Кассета Shimano, HG200, 9ск, 11-32</t>
  </si>
  <si>
    <t>ACSHG318132</t>
  </si>
  <si>
    <t>Кассета Shimano, HG-31, 8 ск, 11-32</t>
  </si>
  <si>
    <t>Кассета Shimano, HG-41, 8 ск, 11-32</t>
  </si>
  <si>
    <t>ACSHG418132</t>
  </si>
  <si>
    <t>ARDTY21BGSBL</t>
  </si>
  <si>
    <t>Перек-ль зад TY-21-B 6ск креп на ось(крюк), черный</t>
  </si>
  <si>
    <t>ARDTZ500GSD</t>
  </si>
  <si>
    <t>Перек-ль задний Tourney RD-TZ500, 6 ск. GS, крепление на петух</t>
  </si>
  <si>
    <t>AMT200KLFXRX90</t>
  </si>
  <si>
    <t>Тормоз передний гидравлический Shimano MT200, без адаптера, 900 мм</t>
  </si>
  <si>
    <r>
      <t xml:space="preserve">Ось переднего колеса, "МТВ", черная, с </t>
    </r>
    <r>
      <rPr>
        <b/>
        <sz val="10"/>
        <color indexed="8"/>
        <rFont val="Arial"/>
        <family val="2"/>
      </rPr>
      <t>пром.подшипником</t>
    </r>
    <r>
      <rPr>
        <sz val="10"/>
        <color indexed="8"/>
        <rFont val="Arial"/>
        <family val="2"/>
      </rPr>
      <t>, L:3/8"x145мм,</t>
    </r>
    <r>
      <rPr>
        <b/>
        <sz val="10"/>
        <color indexed="8"/>
        <rFont val="Arial"/>
        <family val="2"/>
      </rPr>
      <t xml:space="preserve"> подшипник красный 6200.</t>
    </r>
    <r>
      <rPr>
        <sz val="10"/>
        <color indexed="8"/>
        <rFont val="Arial"/>
        <family val="2"/>
      </rPr>
      <t xml:space="preserve"> </t>
    </r>
  </si>
  <si>
    <t>3236003-1</t>
  </si>
  <si>
    <t>Зеркало велосипедное аналог JY-3 на гибкой ножке</t>
  </si>
  <si>
    <t>ASTEF41LBL</t>
  </si>
  <si>
    <t>Шифтер/Торм.руч EF-41 лев, 3ск, 2050мм, черн</t>
  </si>
  <si>
    <t>Колесо 27,5" заднее алюм. двойн. обод, спортивная втулка, диск 6 отв., цвет черный</t>
  </si>
  <si>
    <t>3062750-11</t>
  </si>
  <si>
    <r>
      <t xml:space="preserve">Ось переднего колеса, "МТВ", </t>
    </r>
    <r>
      <rPr>
        <b/>
        <sz val="10"/>
        <rFont val="Arial"/>
        <family val="2"/>
      </rPr>
      <t>серая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с пром.подшипником</t>
    </r>
    <r>
      <rPr>
        <sz val="10"/>
        <rFont val="Arial"/>
        <family val="2"/>
      </rPr>
      <t xml:space="preserve">, L:3/8"x100x145mm подшипник 6000 </t>
    </r>
  </si>
  <si>
    <t>Ось переднего колеса, "МТВ", 3/8*145, черная, конуса с пыльниками, бренд "Shunfeng".</t>
  </si>
  <si>
    <r>
      <t xml:space="preserve">Ось переднего колеса, "МТВ", черная, </t>
    </r>
    <r>
      <rPr>
        <b/>
        <sz val="10"/>
        <rFont val="Arial"/>
        <family val="2"/>
      </rPr>
      <t>с пром.подшипником</t>
    </r>
    <r>
      <rPr>
        <sz val="10"/>
        <rFont val="Arial"/>
        <family val="2"/>
      </rPr>
      <t xml:space="preserve">, L:3/8"x100x145mm подшипник 6000 </t>
    </r>
  </si>
  <si>
    <r>
      <t xml:space="preserve">Покрышка </t>
    </r>
    <r>
      <rPr>
        <b/>
        <sz val="10"/>
        <rFont val="Arial"/>
        <family val="2"/>
      </rPr>
      <t>18"х2.40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Р1098, "Wanda" ("COMPASS")</t>
    </r>
  </si>
  <si>
    <t>3234088-3</t>
  </si>
  <si>
    <t>3234088-4</t>
  </si>
  <si>
    <r>
      <t>Держатель для бутылочки алюминиевый</t>
    </r>
    <r>
      <rPr>
        <b/>
        <sz val="10"/>
        <color indexed="8"/>
        <rFont val="Arial"/>
        <family val="2"/>
      </rPr>
      <t xml:space="preserve"> (черный) с пластиковыми продольными вставками</t>
    </r>
  </si>
  <si>
    <r>
      <t>Держатель для бутылочки алюминиевый</t>
    </r>
    <r>
      <rPr>
        <b/>
        <sz val="10"/>
        <color indexed="8"/>
        <rFont val="Arial"/>
        <family val="2"/>
      </rPr>
      <t xml:space="preserve"> (черный) с пластиковыми круглыми вставками</t>
    </r>
  </si>
  <si>
    <t>3032603-51</t>
  </si>
  <si>
    <t>Педаль алюминиевая "МТВ", черная, резьба 9/16", с шариковым подшипником, с катафотами.</t>
  </si>
  <si>
    <t>3172661-9</t>
  </si>
  <si>
    <t>3172661-70</t>
  </si>
  <si>
    <r>
      <t xml:space="preserve">Ручка руля 130 мм (пара) черная с цвет. алюм. наконечниками, </t>
    </r>
    <r>
      <rPr>
        <b/>
        <sz val="10"/>
        <color indexed="8"/>
        <rFont val="Arial"/>
        <family val="2"/>
      </rPr>
      <t>с расширением под пальцы</t>
    </r>
    <r>
      <rPr>
        <sz val="10"/>
        <color indexed="8"/>
        <rFont val="Arial"/>
        <family val="2"/>
      </rPr>
      <t>, цвета: черный, белый, красный, синий</t>
    </r>
  </si>
  <si>
    <t>3172661-82</t>
  </si>
  <si>
    <r>
      <t xml:space="preserve">Ручка руля 110 мм (пара) черная </t>
    </r>
    <r>
      <rPr>
        <b/>
        <sz val="10"/>
        <color indexed="8"/>
        <rFont val="Arial"/>
        <family val="2"/>
      </rPr>
      <t>с антискользящими вставками</t>
    </r>
  </si>
  <si>
    <t xml:space="preserve">Комплект катафотов красный + белый </t>
  </si>
  <si>
    <t>3243044-80</t>
  </si>
  <si>
    <t>Подножка универсальная 24"-28", алюминиевая, центральная, под среднюю часть рамы, черная</t>
  </si>
  <si>
    <t>Багажник задний, 26"-29", алюминиевый, под сумку-штаны, крепление за подседельный штырь, регулируемый по высоте, черн</t>
  </si>
  <si>
    <t>3254045-1</t>
  </si>
  <si>
    <t>3254044-1</t>
  </si>
  <si>
    <t>Багажник задний, 26"-29", алюминиевый, под сумку-штаны, с быстросъемным креплением за подседельный штырь, регулируемый по высоте, черн</t>
  </si>
  <si>
    <t>3132651-3</t>
  </si>
  <si>
    <t>Ручка перекл. скор. Index (шифтер/торм.ручка) 3 ск. Аналог EF-51</t>
  </si>
  <si>
    <r>
      <t xml:space="preserve">Вынос седла, алюминиевый, черный, с замком, </t>
    </r>
    <r>
      <rPr>
        <b/>
        <sz val="10"/>
        <color indexed="8"/>
        <rFont val="Arial"/>
        <family val="2"/>
      </rPr>
      <t>350mm, диаметр 28,6 мм</t>
    </r>
  </si>
  <si>
    <t>32220-272</t>
  </si>
  <si>
    <r>
      <t xml:space="preserve">Вынос седла, алюминиевый, черный, с замком, </t>
    </r>
    <r>
      <rPr>
        <b/>
        <sz val="10"/>
        <rFont val="Arial"/>
        <family val="2"/>
      </rPr>
      <t>400mm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диаметр 27,2 мм</t>
    </r>
  </si>
  <si>
    <r>
      <t xml:space="preserve">Вынос седла, алюминиевый, черный, с замком, </t>
    </r>
    <r>
      <rPr>
        <b/>
        <sz val="10"/>
        <rFont val="Arial"/>
        <family val="2"/>
      </rPr>
      <t>400mm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диаметр 28,6 мм</t>
    </r>
  </si>
  <si>
    <t>3052655-5</t>
  </si>
  <si>
    <r>
      <t xml:space="preserve">Втулка задняя </t>
    </r>
    <r>
      <rPr>
        <b/>
        <sz val="10"/>
        <rFont val="Arial"/>
        <family val="2"/>
      </rPr>
      <t>СТЕЛС (36 отв) с рисками</t>
    </r>
  </si>
  <si>
    <t>3192663-2</t>
  </si>
  <si>
    <t>Аммортизатор рамы 165 мм, Shunfeng</t>
  </si>
  <si>
    <r>
      <t xml:space="preserve">Ось заднего колеса, "МТВ", черная, </t>
    </r>
    <r>
      <rPr>
        <b/>
        <sz val="10"/>
        <color indexed="8"/>
        <rFont val="Arial"/>
        <family val="2"/>
      </rPr>
      <t>с пром.подшипником</t>
    </r>
    <r>
      <rPr>
        <sz val="10"/>
        <color indexed="8"/>
        <rFont val="Arial"/>
        <family val="2"/>
      </rPr>
      <t xml:space="preserve">, L:3/8"x175mm, подшипник 6200 </t>
    </r>
  </si>
  <si>
    <t>3052711-6</t>
  </si>
  <si>
    <t>Крылья углепластиковые полноразмерные  28,29" черные ширина 60 мм</t>
  </si>
  <si>
    <t>3132580-2</t>
  </si>
  <si>
    <r>
      <t xml:space="preserve">Трос тормоза, </t>
    </r>
    <r>
      <rPr>
        <b/>
        <sz val="10"/>
        <color indexed="8"/>
        <rFont val="Arial"/>
        <family val="2"/>
      </rPr>
      <t>L-2300 мм</t>
    </r>
    <r>
      <rPr>
        <sz val="10"/>
        <color indexed="8"/>
        <rFont val="Arial"/>
        <family val="2"/>
      </rPr>
      <t xml:space="preserve">, (100 шт в коробке) фирма </t>
    </r>
    <r>
      <rPr>
        <b/>
        <sz val="10"/>
        <color indexed="8"/>
        <rFont val="Arial"/>
        <family val="2"/>
      </rPr>
      <t>VELO,</t>
    </r>
    <r>
      <rPr>
        <sz val="10"/>
        <color indexed="8"/>
        <rFont val="Arial"/>
        <family val="2"/>
      </rPr>
      <t xml:space="preserve"> инд. упак </t>
    </r>
  </si>
  <si>
    <t>3132580-15</t>
  </si>
  <si>
    <t>3132580-4</t>
  </si>
  <si>
    <r>
      <t xml:space="preserve">Трос переключения скоростей, </t>
    </r>
    <r>
      <rPr>
        <b/>
        <sz val="10"/>
        <color indexed="8"/>
        <rFont val="Arial"/>
        <family val="2"/>
      </rPr>
      <t>L-2300 мм</t>
    </r>
    <r>
      <rPr>
        <sz val="10"/>
        <color indexed="8"/>
        <rFont val="Arial"/>
        <family val="2"/>
      </rPr>
      <t xml:space="preserve">, (100 шт в коробке) фирма </t>
    </r>
    <r>
      <rPr>
        <b/>
        <sz val="10"/>
        <color indexed="8"/>
        <rFont val="Arial"/>
        <family val="2"/>
      </rPr>
      <t>VELO,</t>
    </r>
    <r>
      <rPr>
        <sz val="10"/>
        <color indexed="8"/>
        <rFont val="Arial"/>
        <family val="2"/>
      </rPr>
      <t xml:space="preserve"> инд. упак </t>
    </r>
  </si>
  <si>
    <t>3132580-11</t>
  </si>
  <si>
    <t>3132580-8</t>
  </si>
  <si>
    <r>
      <t xml:space="preserve">Наконечник оплетки троса тормоза </t>
    </r>
    <r>
      <rPr>
        <b/>
        <sz val="10"/>
        <color indexed="8"/>
        <rFont val="Arial"/>
        <family val="2"/>
      </rPr>
      <t>5 мм</t>
    </r>
    <r>
      <rPr>
        <sz val="10"/>
        <color indexed="8"/>
        <rFont val="Arial"/>
        <family val="2"/>
      </rPr>
      <t xml:space="preserve">, длинна </t>
    </r>
    <r>
      <rPr>
        <b/>
        <sz val="10"/>
        <color indexed="8"/>
        <rFont val="Arial"/>
        <family val="2"/>
      </rPr>
      <t>12 мм. стальные</t>
    </r>
    <r>
      <rPr>
        <sz val="10"/>
        <color indexed="8"/>
        <rFont val="Arial"/>
        <family val="2"/>
      </rPr>
      <t xml:space="preserve"> (100 шт. в банке) </t>
    </r>
    <r>
      <rPr>
        <b/>
        <sz val="10"/>
        <color indexed="8"/>
        <rFont val="Arial"/>
        <family val="2"/>
      </rPr>
      <t>VELO</t>
    </r>
  </si>
  <si>
    <t>3164021-5</t>
  </si>
  <si>
    <t>Проставочное кольцо, ширина 5мм, цвет черный, инд. упак.</t>
  </si>
  <si>
    <t>3164021-10</t>
  </si>
  <si>
    <t>Проставочное кольцо, ширина 10мм, цвет черный, инд. упак.</t>
  </si>
  <si>
    <t>3164021-20</t>
  </si>
  <si>
    <t>Проставочное кольцо, ширина 20мм, цвет черный, инд. упак.</t>
  </si>
  <si>
    <t>Якорь KENLI для вилки, черный, 1-1/8" (каждый болт упакован в инд. пакет).</t>
  </si>
  <si>
    <t>3273310-11</t>
  </si>
  <si>
    <r>
      <t xml:space="preserve">Выжимка цепи </t>
    </r>
    <r>
      <rPr>
        <b/>
        <sz val="10"/>
        <rFont val="Arial"/>
        <family val="2"/>
      </rPr>
      <t>KENLI</t>
    </r>
    <r>
      <rPr>
        <sz val="10"/>
        <rFont val="Arial"/>
        <family val="2"/>
      </rPr>
      <t xml:space="preserve"> </t>
    </r>
  </si>
  <si>
    <t>3273310-15</t>
  </si>
  <si>
    <r>
      <t xml:space="preserve">Ключ для рулевой колонки </t>
    </r>
    <r>
      <rPr>
        <b/>
        <sz val="10"/>
        <rFont val="Arial"/>
        <family val="2"/>
      </rPr>
      <t>KENLI</t>
    </r>
    <r>
      <rPr>
        <sz val="10"/>
        <rFont val="Arial"/>
        <family val="2"/>
      </rPr>
      <t xml:space="preserve"> 30/32 и 36/40 мм</t>
    </r>
  </si>
  <si>
    <r>
      <t xml:space="preserve">Конусный ключ для втулок и педалей </t>
    </r>
    <r>
      <rPr>
        <b/>
        <sz val="10"/>
        <rFont val="Arial"/>
        <family val="2"/>
      </rPr>
      <t>KENLI</t>
    </r>
    <r>
      <rPr>
        <sz val="10"/>
        <rFont val="Arial"/>
        <family val="2"/>
      </rPr>
      <t xml:space="preserve"> 13/14/15/16мм </t>
    </r>
  </si>
  <si>
    <r>
      <t xml:space="preserve">Хлыст для снятия кассеты </t>
    </r>
    <r>
      <rPr>
        <b/>
        <sz val="10"/>
        <rFont val="Arial"/>
        <family val="2"/>
      </rPr>
      <t>KENLI</t>
    </r>
  </si>
  <si>
    <t>3272809-5</t>
  </si>
  <si>
    <r>
      <t>Ключ спицной, универсальный</t>
    </r>
    <r>
      <rPr>
        <b/>
        <sz val="10"/>
        <rFont val="Arial"/>
        <family val="2"/>
      </rPr>
      <t xml:space="preserve"> Kenli</t>
    </r>
  </si>
  <si>
    <t>3273312-13</t>
  </si>
  <si>
    <t>Монтировка, набор из трех штук металические</t>
  </si>
  <si>
    <t>3273306-02</t>
  </si>
  <si>
    <r>
      <t>Съемник задней спортивной звездочки</t>
    </r>
    <r>
      <rPr>
        <b/>
        <sz val="10"/>
        <rFont val="Arial"/>
        <family val="2"/>
      </rPr>
      <t xml:space="preserve"> Kenli</t>
    </r>
  </si>
  <si>
    <t>3022017-13</t>
  </si>
  <si>
    <r>
      <t xml:space="preserve">Каретка педального узла в сборе под квадрат </t>
    </r>
    <r>
      <rPr>
        <b/>
        <sz val="10"/>
        <color indexed="8"/>
        <rFont val="Arial"/>
        <family val="2"/>
      </rPr>
      <t>Kenli</t>
    </r>
  </si>
  <si>
    <t>Катридж "MTB" черный 113мм KENLI, инд. упак.</t>
  </si>
  <si>
    <t>Катридж "MTB" черный 118мм KENLI, инд. упак.</t>
  </si>
  <si>
    <t>Катридж "MTB" черный 124мм KENLI, инд. упак.</t>
  </si>
  <si>
    <t>Катридж "MTB" черный 127мм KENLI, инд. упак.</t>
  </si>
  <si>
    <r>
      <t>Катридж "MTB" черный</t>
    </r>
    <r>
      <rPr>
        <b/>
        <sz val="10"/>
        <rFont val="Arial"/>
        <family val="2"/>
      </rPr>
      <t xml:space="preserve"> 73/122мм</t>
    </r>
    <r>
      <rPr>
        <sz val="10"/>
        <rFont val="Arial"/>
        <family val="2"/>
      </rPr>
      <t xml:space="preserve"> KENLI, инд. упак.</t>
    </r>
  </si>
  <si>
    <r>
      <t xml:space="preserve">Набор рулевой </t>
    </r>
    <r>
      <rPr>
        <b/>
        <sz val="10"/>
        <rFont val="Arial"/>
        <family val="2"/>
      </rPr>
      <t>KENLI KL-B202</t>
    </r>
    <r>
      <rPr>
        <sz val="10"/>
        <rFont val="Arial"/>
        <family val="2"/>
      </rPr>
      <t>, сталь, 8 деталей,</t>
    </r>
    <r>
      <rPr>
        <b/>
        <sz val="10"/>
        <rFont val="Arial"/>
        <family val="2"/>
      </rPr>
      <t xml:space="preserve"> 1"</t>
    </r>
    <r>
      <rPr>
        <sz val="10"/>
        <rFont val="Arial"/>
        <family val="2"/>
      </rPr>
      <t>, D: 22.2x30x27мм, подшипники 5/32"x16, высота 33мм, инд. упак.</t>
    </r>
  </si>
  <si>
    <r>
      <t>Набор рулевой</t>
    </r>
    <r>
      <rPr>
        <b/>
        <sz val="10"/>
        <rFont val="Arial"/>
        <family val="2"/>
      </rPr>
      <t xml:space="preserve"> KENLI В205</t>
    </r>
    <r>
      <rPr>
        <sz val="10"/>
        <rFont val="Arial"/>
        <family val="2"/>
      </rPr>
      <t>, черный, "Китайский стандарт" + подшип., диаметр 22,2х30х27 (использ. на все резьбов.вилки), инд. упак.</t>
    </r>
  </si>
  <si>
    <t>Крылья пластиковые модель 628, 24-28" цвет черный</t>
  </si>
  <si>
    <t>3112616-5</t>
  </si>
  <si>
    <t>Крылья пластиковые 26" чёрные из трех частех</t>
  </si>
  <si>
    <t>3002620-34</t>
  </si>
  <si>
    <r>
      <t xml:space="preserve">Звезда </t>
    </r>
    <r>
      <rPr>
        <b/>
        <sz val="10"/>
        <rFont val="Arial"/>
        <family val="2"/>
      </rPr>
      <t>Narrow Wide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BCD-104</t>
    </r>
    <r>
      <rPr>
        <sz val="10"/>
        <rFont val="Arial"/>
        <family val="2"/>
      </rPr>
      <t xml:space="preserve"> для системы шатунов велосипеда </t>
    </r>
    <r>
      <rPr>
        <b/>
        <sz val="10"/>
        <rFont val="Arial"/>
        <family val="2"/>
      </rPr>
      <t>34 зуба, стальная, фирма VELO</t>
    </r>
  </si>
  <si>
    <t>3002620-35</t>
  </si>
  <si>
    <r>
      <t xml:space="preserve">Звезда </t>
    </r>
    <r>
      <rPr>
        <b/>
        <sz val="10"/>
        <rFont val="Arial"/>
        <family val="2"/>
      </rPr>
      <t>Narrow Wide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BCD-104</t>
    </r>
    <r>
      <rPr>
        <sz val="10"/>
        <rFont val="Arial"/>
        <family val="2"/>
      </rPr>
      <t xml:space="preserve"> для системы шатунов велосипеда </t>
    </r>
    <r>
      <rPr>
        <b/>
        <sz val="10"/>
        <rFont val="Arial"/>
        <family val="2"/>
      </rPr>
      <t>36 зуба, стальная, фирма VELO</t>
    </r>
  </si>
  <si>
    <t>3012602-57</t>
  </si>
  <si>
    <r>
      <t xml:space="preserve">Комплект шатунов под квадрат </t>
    </r>
    <r>
      <rPr>
        <b/>
        <sz val="10"/>
        <rFont val="Arial"/>
        <family val="2"/>
      </rPr>
      <t>42/32/22 зубьев, 170 мм, алюминиевый</t>
    </r>
    <r>
      <rPr>
        <sz val="10"/>
        <rFont val="Arial"/>
        <family val="2"/>
      </rPr>
      <t>, с защитой</t>
    </r>
    <r>
      <rPr>
        <b/>
        <sz val="10"/>
        <rFont val="Arial"/>
        <family val="2"/>
      </rPr>
      <t xml:space="preserve"> "Prowheel"</t>
    </r>
  </si>
  <si>
    <t>32140-11</t>
  </si>
  <si>
    <t>Сидение для велосипеда, с черными пружинами, с замком, размер 220х260</t>
  </si>
  <si>
    <t>32140-12</t>
  </si>
  <si>
    <t>Сидение для велосипеда, с закрытыми пружинами, с отверстием, с замком, размер 210х250</t>
  </si>
  <si>
    <t>32140-14</t>
  </si>
  <si>
    <t>Сидение для велосипеда, с закрытыми пружинами, с замком, размер 205х245</t>
  </si>
  <si>
    <t>32140-15</t>
  </si>
  <si>
    <t>Сидение для велосипеда, с закрытыми пружинами, с замком, размер 210х250</t>
  </si>
  <si>
    <t>32140-17</t>
  </si>
  <si>
    <t>Сидение для велосипеда, пружинами, с замком, размер 210х240</t>
  </si>
  <si>
    <t>32140-19</t>
  </si>
  <si>
    <r>
      <t>Сидение для велосипеда, с закрытыми пружинами, с</t>
    </r>
    <r>
      <rPr>
        <b/>
        <sz val="10"/>
        <rFont val="Arial"/>
        <family val="2"/>
      </rPr>
      <t xml:space="preserve"> отверстием</t>
    </r>
    <r>
      <rPr>
        <sz val="10"/>
        <rFont val="Arial"/>
        <family val="2"/>
      </rPr>
      <t>, с замком, размер 200х250</t>
    </r>
  </si>
  <si>
    <t>32140-20</t>
  </si>
  <si>
    <t>32140-21</t>
  </si>
  <si>
    <t>Сидение для велосипеда, с черными пружинами, с замком, размер 235х250</t>
  </si>
  <si>
    <t>32140-25</t>
  </si>
  <si>
    <t>Сидение для велосипеда, с черными пружинами, с замком, размер 210х240</t>
  </si>
  <si>
    <t>32140-27</t>
  </si>
  <si>
    <t>Сидение для велосипеда, широкое, с закрытыми пружинами, с замком, с катафотом, размер 250х260</t>
  </si>
  <si>
    <t>3012602-45</t>
  </si>
  <si>
    <t>3012602-46</t>
  </si>
  <si>
    <t>3012602-47</t>
  </si>
  <si>
    <r>
      <t xml:space="preserve">Комплект шатунов 26" D-EDх3, 170мм, 24/34/42, черный, с пластиковой защитой </t>
    </r>
    <r>
      <rPr>
        <b/>
        <sz val="10"/>
        <rFont val="Arial"/>
        <family val="2"/>
      </rPr>
      <t>(под карбон)</t>
    </r>
  </si>
  <si>
    <t>3012602-48</t>
  </si>
  <si>
    <t>3012602-49</t>
  </si>
  <si>
    <r>
      <t xml:space="preserve">Комплект шатунов 26" D-EDх3, 170мм, 24/34/42, черный, с пластиковой защитой </t>
    </r>
    <r>
      <rPr>
        <b/>
        <sz val="10"/>
        <rFont val="Arial"/>
        <family val="2"/>
      </rPr>
      <t>(с белой вставкой)</t>
    </r>
  </si>
  <si>
    <t>3012802-46</t>
  </si>
  <si>
    <r>
      <t xml:space="preserve">Комплект шатунов под квадрат CP-46 165мм </t>
    </r>
    <r>
      <rPr>
        <b/>
        <sz val="12"/>
        <rFont val="Arial"/>
        <family val="2"/>
      </rPr>
      <t>ХРОМ</t>
    </r>
  </si>
  <si>
    <t>3012647-5</t>
  </si>
  <si>
    <t>Шатун левый под квадрат, длина 170, спортивный, черный</t>
  </si>
  <si>
    <t>Защита шатуна  пластиковая 24/34/42 крепление 4 отв.</t>
  </si>
  <si>
    <t>Защита шатуна  пластиковая 28/38/48  крепление 4 отв.</t>
  </si>
  <si>
    <t>3062602-11</t>
  </si>
  <si>
    <r>
      <t xml:space="preserve">Колесо 26" заднее двойной обод втулка </t>
    </r>
    <r>
      <rPr>
        <b/>
        <sz val="10"/>
        <color indexed="8"/>
        <rFont val="Arial"/>
        <family val="2"/>
      </rPr>
      <t>STELS</t>
    </r>
    <r>
      <rPr>
        <sz val="10"/>
        <color indexed="8"/>
        <rFont val="Arial"/>
        <family val="2"/>
      </rPr>
      <t xml:space="preserve"> черное</t>
    </r>
  </si>
  <si>
    <t>3122612-100</t>
  </si>
  <si>
    <r>
      <t xml:space="preserve">Колодки для диск. торм., материал органика </t>
    </r>
    <r>
      <rPr>
        <b/>
        <sz val="10"/>
        <rFont val="Arial"/>
        <family val="2"/>
      </rPr>
      <t>Shimano DeoreM515 / M475 / C501 / C601 Mechanical / M525 hydraulic calipers</t>
    </r>
    <r>
      <rPr>
        <sz val="10"/>
        <rFont val="Arial"/>
        <family val="2"/>
      </rPr>
      <t xml:space="preserve"> инд. пакет</t>
    </r>
  </si>
  <si>
    <t>Смазка для подшипников LIDER 70гр</t>
  </si>
  <si>
    <t>Смазка для цепи KMS тефлон для сухой погоды 100мл</t>
  </si>
  <si>
    <t>Смазка для цепи KMS тефлон для мокрой погоды 100мл</t>
  </si>
  <si>
    <t>3062750-3</t>
  </si>
  <si>
    <r>
      <t>Колесо 27.5" заднее алюм.обод, втулка под трещетку</t>
    </r>
    <r>
      <rPr>
        <b/>
        <sz val="10"/>
        <rFont val="Arial"/>
        <family val="2"/>
      </rPr>
      <t xml:space="preserve"> с пром. подшипником</t>
    </r>
    <r>
      <rPr>
        <sz val="10"/>
        <rFont val="Arial"/>
        <family val="2"/>
      </rPr>
      <t>, крепление 6 болтов под дисковый тормоз</t>
    </r>
  </si>
  <si>
    <t>3062750-1</t>
  </si>
  <si>
    <r>
      <t>Колесо 27.5" переднее алюм.обод, втулка под трещетку</t>
    </r>
    <r>
      <rPr>
        <b/>
        <sz val="10"/>
        <rFont val="Arial"/>
        <family val="2"/>
      </rPr>
      <t xml:space="preserve"> с пром. подшипником</t>
    </r>
    <r>
      <rPr>
        <sz val="10"/>
        <rFont val="Arial"/>
        <family val="2"/>
      </rPr>
      <t>, крепление 6 болтов под дисковый тормоз</t>
    </r>
  </si>
  <si>
    <t>ARDM310DL</t>
  </si>
  <si>
    <t>Перек-ль задний Altus RD-M310. 7/8 скор, черн</t>
  </si>
  <si>
    <t>ASMRT26S</t>
  </si>
  <si>
    <t>Тормозной диск Shimano Deore RT26 160 мм</t>
  </si>
  <si>
    <t>ASLM315LB</t>
  </si>
  <si>
    <t>Шифтер Altus, M315, лев, 3ск, тр. 1800мм</t>
  </si>
  <si>
    <t>ASLM3157RA</t>
  </si>
  <si>
    <t>Шифтер Altus, M315, прав, 7ск, тр. 2050мм</t>
  </si>
  <si>
    <t>ESTEF5002LSBL</t>
  </si>
  <si>
    <t>Шиф/Тор р. Tourney EF500, лев, 3ск, тр., цв. черн.</t>
  </si>
  <si>
    <t>AFCTY501С244CLХ</t>
  </si>
  <si>
    <t>Система TY501, 175мм, Кв, 42/34/24, с защитой, черный</t>
  </si>
  <si>
    <t>Вынос руля для для скоростных велосипедов, стальной, 25,4/25,4/150мм</t>
  </si>
  <si>
    <t>3222611-11</t>
  </si>
  <si>
    <t>Вынос сидения 300мм диаметр 27,2 мм хром</t>
  </si>
  <si>
    <t>3052610-35</t>
  </si>
  <si>
    <t>Гайка заднего + переднего колеса МТВ</t>
  </si>
  <si>
    <t>Колпачок светящийся на ниппель, "Рубин" (35син, 10крас, 5зел) инд.уп. блистер, русский дизайн</t>
  </si>
  <si>
    <t>Фонарь задн + стоп + поворот + фара JY-299</t>
  </si>
  <si>
    <t>Фара передняя, цвет черный, упаковка блистер. ( в ящике 4 коробочки по 30 штук)</t>
  </si>
  <si>
    <t>Стоп задний красный 9 диодов, мод.№2, блистер</t>
  </si>
  <si>
    <t>ACSHG2009132</t>
  </si>
  <si>
    <t>ACSHG2009134</t>
  </si>
  <si>
    <t>сектор</t>
  </si>
  <si>
    <t>ACSHG2007232</t>
  </si>
  <si>
    <t>Кассета Shimano, HG-200, 7 ск, 12-32</t>
  </si>
  <si>
    <t>Кассета  Shimano, HG-400, 9 ск, 11-32  цв.сереб</t>
  </si>
  <si>
    <t>ACSHG4009132</t>
  </si>
  <si>
    <t>ASLRS35LSBP</t>
  </si>
  <si>
    <t>Шифтер Tourney RS35, лев, 3ск, 2050мм</t>
  </si>
  <si>
    <t>ACSHG2008232</t>
  </si>
  <si>
    <t>Кассета Shimano, HG-200, 8 ск, 12-32</t>
  </si>
  <si>
    <t>3132580-13</t>
  </si>
  <si>
    <t>3102770</t>
  </si>
  <si>
    <t>Спица 277 мм (упаковка 144 шт.)</t>
  </si>
  <si>
    <r>
      <t xml:space="preserve">Колесо 24" заднее двойной обод втулка </t>
    </r>
    <r>
      <rPr>
        <b/>
        <sz val="10"/>
        <color indexed="8"/>
        <rFont val="Arial"/>
        <family val="2"/>
      </rPr>
      <t>STELS</t>
    </r>
    <r>
      <rPr>
        <sz val="10"/>
        <color indexed="8"/>
        <rFont val="Arial"/>
        <family val="2"/>
      </rPr>
      <t xml:space="preserve"> </t>
    </r>
  </si>
  <si>
    <r>
      <t>Колесо 28,29" переднее, алюм. двойн. обод, алюм. втулка,</t>
    </r>
    <r>
      <rPr>
        <b/>
        <sz val="10"/>
        <rFont val="Arial"/>
        <family val="2"/>
      </rPr>
      <t xml:space="preserve"> пром. подшипник</t>
    </r>
    <r>
      <rPr>
        <sz val="10"/>
        <rFont val="Arial"/>
        <family val="2"/>
      </rPr>
      <t>, под диск 6 отв., цвет черный</t>
    </r>
  </si>
  <si>
    <t>AMT200KRRXRX170</t>
  </si>
  <si>
    <t>Тормоз задний гидравлический Shimano MT200, без адаптера, 1700 мм</t>
  </si>
  <si>
    <t>Спица 278 мм (упаковка 144 шт.)</t>
  </si>
  <si>
    <t>Спица 258 мм (упаковка 144 шт.)</t>
  </si>
  <si>
    <t>Спица 285 мм (упаковка 144 шт.)</t>
  </si>
  <si>
    <t>Спица 173 мм (упаковка 144 шт.)</t>
  </si>
  <si>
    <t>Спица 280 мм (упаковка 144 шт.)</t>
  </si>
  <si>
    <t>Спица 256 мм (упаковка 144 шт.)</t>
  </si>
  <si>
    <t>Спица 262 мм (упаковка 144 шт.)</t>
  </si>
  <si>
    <t>Спица 268 мм (упаковка 144 шт.)</t>
  </si>
  <si>
    <r>
      <t xml:space="preserve">Трос тормоза, </t>
    </r>
    <r>
      <rPr>
        <b/>
        <sz val="10"/>
        <color indexed="8"/>
        <rFont val="Arial"/>
        <family val="2"/>
      </rPr>
      <t>L-2000 мм</t>
    </r>
    <r>
      <rPr>
        <sz val="10"/>
        <color indexed="8"/>
        <rFont val="Arial"/>
        <family val="2"/>
      </rPr>
      <t xml:space="preserve">, фирма </t>
    </r>
    <r>
      <rPr>
        <b/>
        <sz val="10"/>
        <color indexed="8"/>
        <rFont val="Arial"/>
        <family val="2"/>
      </rPr>
      <t xml:space="preserve">VELO </t>
    </r>
    <r>
      <rPr>
        <sz val="10"/>
        <color indexed="8"/>
        <rFont val="Arial"/>
        <family val="2"/>
      </rPr>
      <t>без оплетки (100 шт. в упаковке без коробки)</t>
    </r>
  </si>
  <si>
    <r>
      <t xml:space="preserve">Трос переключения скоростей, </t>
    </r>
    <r>
      <rPr>
        <b/>
        <sz val="10"/>
        <color indexed="8"/>
        <rFont val="Arial"/>
        <family val="2"/>
      </rPr>
      <t>L-2100 мм</t>
    </r>
    <r>
      <rPr>
        <sz val="10"/>
        <color indexed="8"/>
        <rFont val="Arial"/>
        <family val="2"/>
      </rPr>
      <t xml:space="preserve">, фирма </t>
    </r>
    <r>
      <rPr>
        <b/>
        <sz val="10"/>
        <color indexed="8"/>
        <rFont val="Arial"/>
        <family val="2"/>
      </rPr>
      <t xml:space="preserve">VELO </t>
    </r>
    <r>
      <rPr>
        <sz val="10"/>
        <color indexed="8"/>
        <rFont val="Arial"/>
        <family val="2"/>
      </rPr>
      <t>без оплетки (100 шт. в упаковке без коробки)</t>
    </r>
  </si>
  <si>
    <t>3062402-11</t>
  </si>
  <si>
    <t>306292612-3</t>
  </si>
  <si>
    <t>3101730</t>
  </si>
  <si>
    <t>3102560</t>
  </si>
  <si>
    <t>3102580</t>
  </si>
  <si>
    <t>3102620</t>
  </si>
  <si>
    <t>3102680</t>
  </si>
  <si>
    <t>3102780</t>
  </si>
  <si>
    <t>3102800</t>
  </si>
  <si>
    <t>3102850</t>
  </si>
  <si>
    <t>328103-8</t>
  </si>
  <si>
    <t>328103-10</t>
  </si>
  <si>
    <t>328103-12</t>
  </si>
  <si>
    <t>328103-15</t>
  </si>
  <si>
    <t>328506-10</t>
  </si>
  <si>
    <t>328506-12</t>
  </si>
  <si>
    <t>328506-15</t>
  </si>
  <si>
    <t>328306-10</t>
  </si>
  <si>
    <t>328306-12</t>
  </si>
  <si>
    <t>328306-15</t>
  </si>
  <si>
    <t>328705-10</t>
  </si>
  <si>
    <t>328705-12</t>
  </si>
  <si>
    <t>328705-15</t>
  </si>
  <si>
    <t>328707-12</t>
  </si>
  <si>
    <t>328707-15</t>
  </si>
  <si>
    <t>328806-10</t>
  </si>
  <si>
    <t>328806-12</t>
  </si>
  <si>
    <t>328806-15</t>
  </si>
  <si>
    <t>Велозамок трос 10 х 1200 мм, (кодовый) с креплением под седло</t>
  </si>
  <si>
    <t>Велозамок трос 12 х 1200 мм, (кодовый) с креплением под седло</t>
  </si>
  <si>
    <t>Велозамок трос 15 х 1200 мм, (кодовый) с креплением под седло</t>
  </si>
  <si>
    <t>Велозамок трос 10 х 1000 мм, (кодовый) с креплением под седло</t>
  </si>
  <si>
    <t>Велозамок трос 15 х 1500 мм, (кодовый) с креплением под седло</t>
  </si>
  <si>
    <t>Велозамок трос 10 х 1500 мм, (кодовый) с креплением под седло</t>
  </si>
  <si>
    <t>Велозамок трос 12 х 1500 мм, (кодовый) с креплением под седло</t>
  </si>
  <si>
    <t>Велозамок трос 12 х 1000 мм, (кодовый) с креплением под седло</t>
  </si>
  <si>
    <t>Велозамок трос 12 х 1500 мм (усиленная голова)</t>
  </si>
  <si>
    <t>Велозамок трос 12 х 1200 мм (усиленная голова)</t>
  </si>
  <si>
    <t>Велозамок трос 12 х 1000 мм (усиленная голова)</t>
  </si>
  <si>
    <t>Велозамок трос 12 х 800 мм (усиленная голова)</t>
  </si>
  <si>
    <t>Велозамок трос 10 х 1500 мм (усиленная голова)</t>
  </si>
  <si>
    <t>Велозамок трос 10 х 1200 мм (усиленная голова)</t>
  </si>
  <si>
    <t>Велозамок трос 10 х 1000 мм (усиленная голова)</t>
  </si>
  <si>
    <t xml:space="preserve">Велозамок трос 10 х 1800 мм </t>
  </si>
  <si>
    <t xml:space="preserve">Велозамок трос 10 х 1500 мм </t>
  </si>
  <si>
    <t xml:space="preserve">Велозамок трос 10 х 1200 мм </t>
  </si>
  <si>
    <t xml:space="preserve">Велозамок трос 10 х 1000 мм </t>
  </si>
  <si>
    <t xml:space="preserve">Велозамок трос 10 х 800 мм </t>
  </si>
  <si>
    <t>3032603-57</t>
  </si>
  <si>
    <r>
      <t xml:space="preserve">Педаль пластиковая "МТВ", черная, резьба 9/16", </t>
    </r>
    <r>
      <rPr>
        <b/>
        <sz val="10"/>
        <color indexed="8"/>
        <rFont val="Arial"/>
        <family val="2"/>
      </rPr>
      <t>модель 806</t>
    </r>
    <r>
      <rPr>
        <sz val="10"/>
        <color indexed="8"/>
        <rFont val="Arial"/>
        <family val="2"/>
      </rPr>
      <t xml:space="preserve"> с шариковым подшипником, с катафотами, </t>
    </r>
    <r>
      <rPr>
        <b/>
        <sz val="10"/>
        <color indexed="8"/>
        <rFont val="Arial"/>
        <family val="2"/>
      </rPr>
      <t>высокое качество</t>
    </r>
  </si>
  <si>
    <r>
      <t xml:space="preserve">Колесо 26" заднее алюм.обод, втулка под трещетку с </t>
    </r>
    <r>
      <rPr>
        <b/>
        <sz val="10"/>
        <rFont val="Arial"/>
        <family val="2"/>
      </rPr>
      <t>пром. подшипником,</t>
    </r>
    <r>
      <rPr>
        <sz val="10"/>
        <rFont val="Arial"/>
        <family val="2"/>
      </rPr>
      <t xml:space="preserve"> под эксцентрик, крепление 6 болтов под дисковый тормоз</t>
    </r>
  </si>
  <si>
    <t>Болт для каретки педального узла "Neco", с пыльником, под шестигранник, СР (каждый болт упакован в инд. пакет с надписью "Neco")</t>
  </si>
  <si>
    <t>3022021-1</t>
  </si>
  <si>
    <t>Клин педального узла, диаметр 9,5 мм</t>
  </si>
  <si>
    <t>3012646-10</t>
  </si>
  <si>
    <t>Комплект шатунов (клин), 46 зубьев, длина 170мм</t>
  </si>
  <si>
    <t>Педаль 16", с шариковым подшипником, с катафотами, резьба 9/16".</t>
  </si>
  <si>
    <t>3032603-18</t>
  </si>
  <si>
    <t>3032603-19</t>
  </si>
  <si>
    <t>Педаль 16", c шариковым подшипником, с резьбой 1/2" 12,6х1,25 с катафотами.</t>
  </si>
  <si>
    <t>Педаль металло-резиновая, М14х1,25, с шариковым подшипником, "Мечта колхозника".</t>
  </si>
  <si>
    <t>Педаль металло-резиновая, овальная, в метал. окантовке с катафотами.</t>
  </si>
  <si>
    <t>Втулка заднего колеса, без корпуса (Русский стандарт).</t>
  </si>
  <si>
    <t>3052610-32</t>
  </si>
  <si>
    <t>Гайка переднего колеса</t>
  </si>
  <si>
    <t>Крылья 26", пластиковые, чёрные, широкие (комплект).</t>
  </si>
  <si>
    <t>Крылья 26", для велосипеда FAT BIKE, комплект состоит из трех частей.</t>
  </si>
  <si>
    <t>3122633-51</t>
  </si>
  <si>
    <t>3122632-2Б/Р</t>
  </si>
  <si>
    <t>Набор V-тормоза, метал., (передн.+задн.), цвет черный         .</t>
  </si>
  <si>
    <t>3122628-13</t>
  </si>
  <si>
    <t>3122628-14</t>
  </si>
  <si>
    <t>Ручка тормоза, пластиковая, под 4 пальца, цвет черный</t>
  </si>
  <si>
    <t>Ручка тормоза, алюминиевая, под 3 пальца, цвет черный</t>
  </si>
  <si>
    <t>Ручка тормоза, полуаллюминиевая, под 3 пальца, цвет черный</t>
  </si>
  <si>
    <t>Ручка тормоза, алюминиевая, под 3 пальца, с отверстием, цвет черный</t>
  </si>
  <si>
    <t>3132695-1</t>
  </si>
  <si>
    <t>3132695-4</t>
  </si>
  <si>
    <t>3132695-7</t>
  </si>
  <si>
    <t>3132695-9</t>
  </si>
  <si>
    <t>Колесико заднего переключателя скоростей, 11 зубов, цвет черный</t>
  </si>
  <si>
    <t>Колесико заднего переключателя скоростей, 10 зубов, цвет черный  (в ящике 10 пакетиков по 100 штук)</t>
  </si>
  <si>
    <t>Колесико заднего переключателя скоростей, 13 зубов, цвет красный</t>
  </si>
  <si>
    <t>Колесико заднего переключателя скоростей, 15зубов, цвет черный, аналог Shimano.</t>
  </si>
  <si>
    <t>3132658-3</t>
  </si>
  <si>
    <t>3132658-6</t>
  </si>
  <si>
    <t>Переключатель скоростей задний (крюк), черный.</t>
  </si>
  <si>
    <t>Переключатель скоростей задний (крюк), средний,  черный</t>
  </si>
  <si>
    <t>3142605-16</t>
  </si>
  <si>
    <t>Подшипник 9 шариков, для минской каретки, "Русский стандарт".</t>
  </si>
  <si>
    <t>3142605-24</t>
  </si>
  <si>
    <t>Подшипник квадратной каретки закрытого типа, нового образца, 8х7 шариков.</t>
  </si>
  <si>
    <t>3162638-10</t>
  </si>
  <si>
    <t>3162638-11</t>
  </si>
  <si>
    <t>3162638-12</t>
  </si>
  <si>
    <t>3162638-91</t>
  </si>
  <si>
    <t>Вынос руля для безрезьбовой вилка, алюминиевый, нерегулируемый, 4 болта, цвет черный, посадка под руль 31,8., подходит для велосипедов Flagman MD-2401 MD-2601.</t>
  </si>
  <si>
    <t>Вынос руля 280 мм, хром.</t>
  </si>
  <si>
    <t>Вынос руля 350 мм, хром.</t>
  </si>
  <si>
    <t>Вынос руля черный (пистолет) для скоростных велосипедов</t>
  </si>
  <si>
    <t>Вынос руля 200 мм, цвет черный.</t>
  </si>
  <si>
    <t>Стойка руля алюминиевая, нерегулируемая, бренд "KMS lite", цвет черный, посадка под руль 31,8.</t>
  </si>
  <si>
    <t>3172661-35</t>
  </si>
  <si>
    <t>Ручка руля 120мм (пара), бренд "Sport", черная, мягкая, новый завод</t>
  </si>
  <si>
    <t>3202639-6</t>
  </si>
  <si>
    <t>Замок цепи собранный (в ящике 40 коробочек по 100 штук).</t>
  </si>
  <si>
    <t>3202641-8</t>
  </si>
  <si>
    <t>3202641-9</t>
  </si>
  <si>
    <t>3202639-Z50</t>
  </si>
  <si>
    <t>3202639-Z72</t>
  </si>
  <si>
    <t>3202639-Z99</t>
  </si>
  <si>
    <t>Чехол для седла гелевый , бюджет.  Цвета: 25 штук черный верх, 25 штук синий верх, 25 штук красный верх, 25 штук зеленый верх.</t>
  </si>
  <si>
    <t>Чехол для спортивного седла гелевый, цвета в ассортименте: 50 черно/красный, 30черно/синий, 20черно/зеленый.</t>
  </si>
  <si>
    <t>Вынос седла, стальной, черный, 300мм, диаметр 27.2мм.</t>
  </si>
  <si>
    <t>Вынос седла, стальной, черный, 300mm, диаметр 28.6mm.</t>
  </si>
  <si>
    <t>3234087-11</t>
  </si>
  <si>
    <t>Держатель для бутылочки KMS, алюминиевый, цвета ассорти</t>
  </si>
  <si>
    <t>Зеркало JY-6 универсальное левое/правое, с креплением вместо заглушки руля (в ящике 2 коробочки по 50 штук)</t>
  </si>
  <si>
    <t>Зеркало "Ромашка" на гибкой ножке, мин.50: 10синих, 5желтых, 15розов., 10зеленых, 10сиреневых</t>
  </si>
  <si>
    <t>3254082-26</t>
  </si>
  <si>
    <t>Корзина детская передняя, пластик., цвета: 10 черных, 10 синих, 10 зеленых, 10 красных, 10 розовых).</t>
  </si>
  <si>
    <t>3254082-29</t>
  </si>
  <si>
    <t>Корзина передняя детская, навесная, размер 22*16см, для девочек, цвета: 20фиол., 20розов, 10бирюз.</t>
  </si>
  <si>
    <t>3254050-1</t>
  </si>
  <si>
    <t>Корзина задняя, сетка, с креплением на багажник, цвет черный.</t>
  </si>
  <si>
    <t>Сигнал звуковой (в ящике 5 коробочек по 40 штук, цвета в ящ.: 40красн., 60син., 90черн., 10желт.)</t>
  </si>
  <si>
    <t>Стоп задн., с поворотами, с беспр.. пультом управл. (6 супер диодов с тремя реж. + 2 лазера с двумя реж. + 10 диодов с двумя реж. для указ. сигн. пов., без батареек), инд.уп., бренд "KMS".</t>
  </si>
  <si>
    <t>Фара передняя (1 супер яркий диод), ( в ящике 4 коробочки по 60 штук, цвета: 45 черный, 5 розовый, 10 зеленый), упаковка блистер.</t>
  </si>
  <si>
    <t>Стоп задний с кнопкой, (в ящике 4 коробочки по 60 штук. цвета:  24красных с красной кнопкой, 36черных с красной кнопкой.) инд. упак.</t>
  </si>
  <si>
    <t>Стоп задний с кнопкой, алюм., KMS, (в ящ. 4 коробочки по 60 штук. цвета: 10синих с красной кнопкой, 10красных с красной кнопкой, 40черных с красной кнопкой.) инд. упак. KMS</t>
  </si>
  <si>
    <t>Колпачок светящийся на ниппель, "Круглая трубка" ( в ящике 10 коробочек по 50штук. цвета: 35синих, 10красных, 5зеленых), инд. упак. блистер,</t>
  </si>
  <si>
    <t>Колпачок светящийся на ниппель, "Череп". (в ящике 10 корочек по 50штук, цвета: 35синих, 10красных, 5зеленых), инд. упак. блистер.</t>
  </si>
  <si>
    <t>Комплект катафотов, 4 шт. (передний+задний+два для спиц).</t>
  </si>
  <si>
    <t>3293040-16</t>
  </si>
  <si>
    <t>Дудка металлическая, гнут. рожок, "Саксофон".</t>
  </si>
  <si>
    <t>3293035-11</t>
  </si>
  <si>
    <t>Звонок для велосипеда, малый, металлический, хром, диаметр 53мм (в ящ. 20 коробочек по 10 штук).</t>
  </si>
  <si>
    <t>3293035-12</t>
  </si>
  <si>
    <t>Звонок для велосипеда, большой, металлический, хром, диаметр 60мм (в ящ. 20 коробочек по 8 штук).</t>
  </si>
  <si>
    <t>3293035-15</t>
  </si>
  <si>
    <t>Звонок для велосипеда, диаметр 35мм, мин. 50: 8черных, 10синих, 7зеленых, 8серебр, 7золотых, 10 красных.</t>
  </si>
  <si>
    <t>3293035-19</t>
  </si>
  <si>
    <t>Звонок алюминий/пластик, диаметр 55мм, для велосипеда с флагом "Россия".</t>
  </si>
  <si>
    <t>3293035-26</t>
  </si>
  <si>
    <t>Звонок алюминий/пластик, диаметр 53мм, с цветочком, мин. 50: 10 синих, 10 розовых, 10 фиолетовых, 5 желтых, 10 зеленых, 5 красных.</t>
  </si>
  <si>
    <t>Сигнализация для велосипеда с пультом, цвет черный, инд. упак.</t>
  </si>
  <si>
    <t>Фара перед. для велос. со звук. сигналом с выносн. управл., (цв. в ящ.: 10черн./роз.,20черн./ор.,30черн./зел., 20черн./кр., 20черн./син., 20черн./черн.), супер яркий свет, встр. аккум. +  USB зарядка, инд. уп.</t>
  </si>
  <si>
    <t>Фара перед. "чебурашка", KMS, для вел., цвет черный, алюм. корпус, супер яркий свет, с мен. фокусом,  проблеск. маячки с диодн. лентой, встр. акк. + USB зарядка, инд. уп. (в ящ. 2 кор. по 50шт).</t>
  </si>
  <si>
    <t>Габарит задний красный, 5 диодов, + USB зарядка, встроенный аккумулятор, инд. упак. (в ящике 12 коробочек по 20 штук)</t>
  </si>
  <si>
    <t>Фара велосипедная передняя алюминиевая, встроенный аккумулятор  + USB зарядка, (в ящике 4 коробочки по 30 штук), инд. упак.</t>
  </si>
  <si>
    <t>Набор: фара велосипедная передняя, встроенный аккумулятор с USB зарядкой + стоп задний с USB зарядкой, упаковка блистер. (в ящике 4 коробочки по 30 штук)</t>
  </si>
  <si>
    <t>Фара перед. для вел., цвет черн., алюм. корпус, холодный белый супер супер яркий свет, встроен. аккумул. + USB зарядка, инд. упак.</t>
  </si>
  <si>
    <r>
      <t xml:space="preserve">Покрышка </t>
    </r>
    <r>
      <rPr>
        <b/>
        <sz val="10"/>
        <rFont val="Arial"/>
        <family val="2"/>
      </rPr>
      <t>26"х2,125</t>
    </r>
    <r>
      <rPr>
        <sz val="10"/>
        <rFont val="Arial"/>
        <family val="2"/>
      </rPr>
      <t xml:space="preserve">, рис. 5026, </t>
    </r>
    <r>
      <rPr>
        <b/>
        <sz val="10"/>
        <rFont val="Arial"/>
        <family val="2"/>
      </rPr>
      <t>антипрокольное</t>
    </r>
    <r>
      <rPr>
        <sz val="10"/>
        <rFont val="Arial"/>
        <family val="2"/>
      </rPr>
      <t xml:space="preserve"> покрытие 5мм, Индия.</t>
    </r>
  </si>
  <si>
    <r>
      <t xml:space="preserve">Покрышка </t>
    </r>
    <r>
      <rPr>
        <b/>
        <sz val="10"/>
        <rFont val="Arial"/>
        <family val="2"/>
      </rPr>
      <t>27,5"х2,10</t>
    </r>
    <r>
      <rPr>
        <sz val="10"/>
        <rFont val="Arial"/>
        <family val="2"/>
      </rPr>
      <t xml:space="preserve">, рис. 5024, </t>
    </r>
    <r>
      <rPr>
        <b/>
        <sz val="10"/>
        <rFont val="Arial"/>
        <family val="2"/>
      </rPr>
      <t>антипрокольное</t>
    </r>
    <r>
      <rPr>
        <sz val="10"/>
        <rFont val="Arial"/>
        <family val="2"/>
      </rPr>
      <t xml:space="preserve"> покрытие 5мм, Индия.</t>
    </r>
  </si>
  <si>
    <r>
      <t xml:space="preserve">Покрышка </t>
    </r>
    <r>
      <rPr>
        <b/>
        <sz val="10"/>
        <rFont val="Arial"/>
        <family val="2"/>
      </rPr>
      <t>28"х1,75 шип. (47-622), рисунок аналог Chaoyang Н-462.</t>
    </r>
  </si>
  <si>
    <r>
      <t xml:space="preserve">Покрышка </t>
    </r>
    <r>
      <rPr>
        <b/>
        <sz val="10"/>
        <rFont val="Arial"/>
        <family val="2"/>
      </rPr>
      <t>28"х1,75 (40*622)</t>
    </r>
    <r>
      <rPr>
        <sz val="10"/>
        <rFont val="Arial"/>
        <family val="2"/>
      </rPr>
      <t xml:space="preserve">, черная, </t>
    </r>
    <r>
      <rPr>
        <b/>
        <sz val="10"/>
        <rFont val="Arial"/>
        <family val="2"/>
      </rPr>
      <t>аналог российской Л-183</t>
    </r>
  </si>
  <si>
    <r>
      <t xml:space="preserve">Покрышка </t>
    </r>
    <r>
      <rPr>
        <b/>
        <sz val="10"/>
        <rFont val="Arial"/>
        <family val="2"/>
      </rPr>
      <t>28х1,75 (40-47х622)</t>
    </r>
    <r>
      <rPr>
        <sz val="10"/>
        <rFont val="Arial"/>
        <family val="2"/>
      </rPr>
      <t xml:space="preserve">, черная, рисунок </t>
    </r>
    <r>
      <rPr>
        <b/>
        <sz val="10"/>
        <rFont val="Arial"/>
        <family val="2"/>
      </rPr>
      <t>"елочка"</t>
    </r>
  </si>
  <si>
    <r>
      <t xml:space="preserve">Покрышка </t>
    </r>
    <r>
      <rPr>
        <b/>
        <sz val="10"/>
        <rFont val="Arial"/>
        <family val="2"/>
      </rPr>
      <t>28"х1,75 (47-622)</t>
    </r>
    <r>
      <rPr>
        <sz val="10"/>
        <rFont val="Arial"/>
        <family val="2"/>
      </rPr>
      <t xml:space="preserve">, рис. 2022, </t>
    </r>
    <r>
      <rPr>
        <b/>
        <sz val="10"/>
        <rFont val="Arial"/>
        <family val="2"/>
      </rPr>
      <t>антипрокольное</t>
    </r>
    <r>
      <rPr>
        <sz val="10"/>
        <rFont val="Arial"/>
        <family val="2"/>
      </rPr>
      <t xml:space="preserve"> покрытие 5мм, Индия.</t>
    </r>
  </si>
  <si>
    <r>
      <t xml:space="preserve">Покрышка </t>
    </r>
    <r>
      <rPr>
        <b/>
        <sz val="10"/>
        <rFont val="Arial"/>
        <family val="2"/>
      </rPr>
      <t>29"х2,125</t>
    </r>
    <r>
      <rPr>
        <sz val="10"/>
        <rFont val="Arial"/>
        <family val="2"/>
      </rPr>
      <t xml:space="preserve"> черная, рисунок </t>
    </r>
    <r>
      <rPr>
        <b/>
        <sz val="10"/>
        <rFont val="Arial"/>
        <family val="2"/>
      </rPr>
      <t>"ежик", аналог Сhaoyang H-5129</t>
    </r>
  </si>
  <si>
    <t>3122628-160</t>
  </si>
  <si>
    <t>3122628-170</t>
  </si>
  <si>
    <r>
      <t>Цепь</t>
    </r>
    <r>
      <rPr>
        <b/>
        <sz val="10"/>
        <color indexed="8"/>
        <rFont val="Arial"/>
        <family val="2"/>
      </rPr>
      <t xml:space="preserve"> "KMC" Z-7, 116 зв.</t>
    </r>
    <r>
      <rPr>
        <sz val="10"/>
        <color indexed="8"/>
        <rFont val="Arial"/>
        <family val="2"/>
      </rPr>
      <t>, цвет. коробка, для 7ск. велосипедов, с замком.</t>
    </r>
  </si>
  <si>
    <r>
      <t xml:space="preserve">Цепь </t>
    </r>
    <r>
      <rPr>
        <b/>
        <sz val="10"/>
        <color indexed="8"/>
        <rFont val="Arial"/>
        <family val="2"/>
      </rPr>
      <t>"KMC" Z-8.1, 114 зв</t>
    </r>
    <r>
      <rPr>
        <sz val="10"/>
        <color indexed="8"/>
        <rFont val="Arial"/>
        <family val="2"/>
      </rPr>
      <t>., цвет. коробка, с замком, для 8ск. велосипедов, с замком.</t>
    </r>
  </si>
  <si>
    <t>Набор V-тормоза, метал. (передн.+задн.) + метал. ручки + тросса, цвет черный</t>
  </si>
  <si>
    <t>Универсальный габарит+ задний стоп, многофункциональный, с диодной лентой, горит белым + красным цветом, инд. упак., (в ящике 8 коробочек по 30 штук, цвета: черный,  черно/красный, черно/синий).</t>
  </si>
  <si>
    <t>ARDTY500D</t>
  </si>
  <si>
    <t>Перек-ль зад TY-500 6/7 креп на петух</t>
  </si>
  <si>
    <t>ABRTX805RURL</t>
  </si>
  <si>
    <t>Машинка тормозная BR-TX805 160/180 задняя с адаптером</t>
  </si>
  <si>
    <t>ABRTX805FURL</t>
  </si>
  <si>
    <t>Машинка тормозная BR-TX805 160/180 задняя без адаптера</t>
  </si>
  <si>
    <t>3112615-15</t>
  </si>
  <si>
    <t>3112616-28</t>
  </si>
  <si>
    <t>3132610-1N</t>
  </si>
  <si>
    <t>3132610-2N</t>
  </si>
  <si>
    <t>3132610-3N</t>
  </si>
  <si>
    <t>3132610-4N</t>
  </si>
  <si>
    <r>
      <t xml:space="preserve">Переключатель скоростей передний </t>
    </r>
    <r>
      <rPr>
        <b/>
        <sz val="10"/>
        <rFont val="Arial"/>
        <family val="2"/>
      </rPr>
      <t>QD-35</t>
    </r>
    <r>
      <rPr>
        <sz val="10"/>
        <rFont val="Arial"/>
        <family val="2"/>
      </rPr>
      <t xml:space="preserve">, посадка </t>
    </r>
    <r>
      <rPr>
        <b/>
        <sz val="10"/>
        <rFont val="Arial"/>
        <family val="2"/>
      </rPr>
      <t>28.6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48 зубов</t>
    </r>
    <r>
      <rPr>
        <sz val="10"/>
        <rFont val="Arial"/>
        <family val="2"/>
      </rPr>
      <t xml:space="preserve">, серебристый, </t>
    </r>
    <r>
      <rPr>
        <b/>
        <sz val="10"/>
        <rFont val="Arial"/>
        <family val="2"/>
      </rPr>
      <t>нижняя тяга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SUNRUN</t>
    </r>
  </si>
  <si>
    <r>
      <t xml:space="preserve">Переключатель скоростей передний </t>
    </r>
    <r>
      <rPr>
        <b/>
        <sz val="10"/>
        <rFont val="Arial"/>
        <family val="2"/>
      </rPr>
      <t>QD-35</t>
    </r>
    <r>
      <rPr>
        <sz val="10"/>
        <rFont val="Arial"/>
        <family val="2"/>
      </rPr>
      <t xml:space="preserve">, посадка </t>
    </r>
    <r>
      <rPr>
        <b/>
        <sz val="10"/>
        <rFont val="Arial"/>
        <family val="2"/>
      </rPr>
      <t>28.6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42 зуба</t>
    </r>
    <r>
      <rPr>
        <sz val="10"/>
        <rFont val="Arial"/>
        <family val="2"/>
      </rPr>
      <t xml:space="preserve">, чёрный, </t>
    </r>
    <r>
      <rPr>
        <b/>
        <sz val="10"/>
        <rFont val="Arial"/>
        <family val="2"/>
      </rPr>
      <t>верхняя тяга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SUNRUN</t>
    </r>
  </si>
  <si>
    <r>
      <t xml:space="preserve">Переключатель скоростей передний </t>
    </r>
    <r>
      <rPr>
        <b/>
        <sz val="10"/>
        <rFont val="Arial"/>
        <family val="2"/>
      </rPr>
      <t>QD-35</t>
    </r>
    <r>
      <rPr>
        <sz val="10"/>
        <rFont val="Arial"/>
        <family val="2"/>
      </rPr>
      <t xml:space="preserve">, посадка </t>
    </r>
    <r>
      <rPr>
        <b/>
        <sz val="10"/>
        <rFont val="Arial"/>
        <family val="2"/>
      </rPr>
      <t>28.6, 42 зуба</t>
    </r>
    <r>
      <rPr>
        <sz val="10"/>
        <rFont val="Arial"/>
        <family val="2"/>
      </rPr>
      <t xml:space="preserve">, чёрный, </t>
    </r>
    <r>
      <rPr>
        <b/>
        <sz val="10"/>
        <rFont val="Arial"/>
        <family val="2"/>
      </rPr>
      <t>нижняя тяга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SUNRUN</t>
    </r>
  </si>
  <si>
    <r>
      <t xml:space="preserve">Покрышка </t>
    </r>
    <r>
      <rPr>
        <b/>
        <sz val="10"/>
        <rFont val="Arial"/>
        <family val="2"/>
      </rPr>
      <t>16"х2,125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P1023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</si>
  <si>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18"х2,125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P1001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</si>
  <si>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24"х2,125</t>
    </r>
    <r>
      <rPr>
        <sz val="10"/>
        <rFont val="Arial"/>
        <family val="2"/>
      </rPr>
      <t xml:space="preserve"> черная</t>
    </r>
    <r>
      <rPr>
        <b/>
        <sz val="10"/>
        <rFont val="Arial"/>
        <family val="2"/>
      </rPr>
      <t xml:space="preserve"> P1083,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"Wanda" ("COMPASS")</t>
    </r>
  </si>
  <si>
    <r>
      <t xml:space="preserve">Покрышка </t>
    </r>
    <r>
      <rPr>
        <b/>
        <sz val="10"/>
        <rFont val="Arial"/>
        <family val="2"/>
      </rPr>
      <t>29"х2.10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Р1197, "Wanda" ("COMPASS")</t>
    </r>
  </si>
  <si>
    <t>3081002-005</t>
  </si>
  <si>
    <r>
      <t xml:space="preserve">Камера бутиловая </t>
    </r>
    <r>
      <rPr>
        <b/>
        <sz val="10"/>
        <rFont val="Arial"/>
        <family val="2"/>
      </rPr>
      <t>10"х2</t>
    </r>
    <r>
      <rPr>
        <sz val="10"/>
        <rFont val="Arial"/>
        <family val="2"/>
      </rPr>
      <t xml:space="preserve"> для детских колясок и трехколесных велосипедов, инд.уп., русский дизайн</t>
    </r>
  </si>
  <si>
    <r>
      <t xml:space="preserve">Камера бутиловая </t>
    </r>
    <r>
      <rPr>
        <b/>
        <sz val="10"/>
        <rFont val="Arial"/>
        <family val="2"/>
      </rPr>
      <t>12" 1/2х2 1/4</t>
    </r>
    <r>
      <rPr>
        <sz val="10"/>
        <rFont val="Arial"/>
        <family val="2"/>
      </rPr>
      <t xml:space="preserve"> для детских колясок и трехколесных велосипедов, инд.уп., русский дизайн</t>
    </r>
  </si>
  <si>
    <t>3062602-6</t>
  </si>
  <si>
    <r>
      <t xml:space="preserve">Колесо 26" заднее алюм.обод, втулка под трещетку с </t>
    </r>
    <r>
      <rPr>
        <b/>
        <sz val="10"/>
        <rFont val="Arial"/>
        <family val="2"/>
      </rPr>
      <t>пром. подшипником, под накручивающийся дисковый тормоз</t>
    </r>
  </si>
  <si>
    <t>3273307-36</t>
  </si>
  <si>
    <t>Набор латок для ремонта велосипедных шин и камер 36 шт.</t>
  </si>
  <si>
    <t>320100-18</t>
  </si>
  <si>
    <t>320100-34</t>
  </si>
  <si>
    <r>
      <t xml:space="preserve">Цепь </t>
    </r>
    <r>
      <rPr>
        <b/>
        <sz val="10"/>
        <rFont val="Arial"/>
        <family val="2"/>
      </rPr>
      <t>Х410, 1/2 X 1 1/8 112зв. "VELO" завод "MAYA"</t>
    </r>
    <r>
      <rPr>
        <sz val="10"/>
        <rFont val="Arial"/>
        <family val="2"/>
      </rPr>
      <t xml:space="preserve"> для дорожного вел., с замком, инд.упак, новый рус.дизайн</t>
    </r>
  </si>
  <si>
    <r>
      <t xml:space="preserve">Цепь </t>
    </r>
    <r>
      <rPr>
        <b/>
        <sz val="10"/>
        <rFont val="Arial"/>
        <family val="2"/>
      </rPr>
      <t>1/2 X 3/32 116зв "VELO" завод "MAYA"</t>
    </r>
    <r>
      <rPr>
        <sz val="10"/>
        <rFont val="Arial"/>
        <family val="2"/>
      </rPr>
      <t xml:space="preserve"> для спортивн. велосипеда </t>
    </r>
    <r>
      <rPr>
        <b/>
        <sz val="10"/>
        <rFont val="Arial"/>
        <family val="2"/>
      </rPr>
      <t>6-7ск</t>
    </r>
    <r>
      <rPr>
        <sz val="10"/>
        <rFont val="Arial"/>
        <family val="2"/>
      </rPr>
      <t>, с замком, новый рус.дизайн</t>
    </r>
  </si>
  <si>
    <r>
      <t xml:space="preserve">Цепь </t>
    </r>
    <r>
      <rPr>
        <b/>
        <sz val="10"/>
        <rFont val="Arial"/>
        <family val="2"/>
      </rPr>
      <t>1/2 X 3/32 116зв "VELO" завод "MAYA"</t>
    </r>
    <r>
      <rPr>
        <sz val="10"/>
        <rFont val="Arial"/>
        <family val="2"/>
      </rPr>
      <t xml:space="preserve"> для спортивн. велосипеда </t>
    </r>
    <r>
      <rPr>
        <b/>
        <sz val="10"/>
        <rFont val="Arial"/>
        <family val="2"/>
      </rPr>
      <t>7-8ск</t>
    </r>
    <r>
      <rPr>
        <sz val="10"/>
        <rFont val="Arial"/>
        <family val="2"/>
      </rPr>
      <t>, с замком, новый рус.дизайн</t>
    </r>
  </si>
  <si>
    <r>
      <t xml:space="preserve">Цепь </t>
    </r>
    <r>
      <rPr>
        <b/>
        <sz val="10"/>
        <rFont val="Arial"/>
        <family val="2"/>
      </rPr>
      <t>1/2 X 3/32 116зв "VELO" завод "MAYA"</t>
    </r>
    <r>
      <rPr>
        <sz val="10"/>
        <rFont val="Arial"/>
        <family val="2"/>
      </rPr>
      <t xml:space="preserve"> для спортивн. велосипеда </t>
    </r>
    <r>
      <rPr>
        <b/>
        <sz val="10"/>
        <rFont val="Arial"/>
        <family val="2"/>
      </rPr>
      <t>6-7ск</t>
    </r>
    <r>
      <rPr>
        <sz val="10"/>
        <rFont val="Arial"/>
        <family val="2"/>
      </rPr>
      <t>, с замком,</t>
    </r>
    <r>
      <rPr>
        <b/>
        <sz val="10"/>
        <rFont val="Arial"/>
        <family val="2"/>
      </rPr>
      <t xml:space="preserve"> высокое качество</t>
    </r>
    <r>
      <rPr>
        <sz val="10"/>
        <rFont val="Arial"/>
        <family val="2"/>
      </rPr>
      <t>, новый рус.дизайн</t>
    </r>
  </si>
  <si>
    <r>
      <t xml:space="preserve">Цепь </t>
    </r>
    <r>
      <rPr>
        <b/>
        <sz val="10"/>
        <rFont val="Arial"/>
        <family val="2"/>
      </rPr>
      <t>1/2 X 3/32 116зв "VELO" завод "MAYA"</t>
    </r>
    <r>
      <rPr>
        <sz val="10"/>
        <rFont val="Arial"/>
        <family val="2"/>
      </rPr>
      <t xml:space="preserve"> для спортивн. велосипеда </t>
    </r>
    <r>
      <rPr>
        <b/>
        <sz val="10"/>
        <rFont val="Arial"/>
        <family val="2"/>
      </rPr>
      <t>7-8ск</t>
    </r>
    <r>
      <rPr>
        <sz val="10"/>
        <rFont val="Arial"/>
        <family val="2"/>
      </rPr>
      <t>, с замком,</t>
    </r>
    <r>
      <rPr>
        <b/>
        <sz val="10"/>
        <rFont val="Arial"/>
        <family val="2"/>
      </rPr>
      <t xml:space="preserve"> высокое качество, </t>
    </r>
    <r>
      <rPr>
        <sz val="10"/>
        <rFont val="Arial"/>
        <family val="2"/>
      </rPr>
      <t>новый рус.дизайн</t>
    </r>
  </si>
  <si>
    <t>3273009-32</t>
  </si>
  <si>
    <t>3273009-30</t>
  </si>
  <si>
    <t>Насос ручной, диаметр  30мм, длина 300мм, шланг A/V, материал поливинилхлорид, черный.</t>
  </si>
  <si>
    <t>Насос ручной, диаметр  30мм, длина 400мм, шланг A/V, материал поливинилхлорид, черный.</t>
  </si>
  <si>
    <r>
      <t xml:space="preserve">Покрышка </t>
    </r>
    <r>
      <rPr>
        <b/>
        <sz val="10"/>
        <rFont val="Arial"/>
        <family val="2"/>
      </rPr>
      <t>29х2,25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W2030, "Wanda" ("COMPASS")</t>
    </r>
  </si>
  <si>
    <r>
      <t xml:space="preserve">Покрышка </t>
    </r>
    <r>
      <rPr>
        <b/>
        <sz val="10"/>
        <rFont val="Arial"/>
        <family val="2"/>
      </rPr>
      <t>26"х2.10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W3104,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"OBOR"  (Wanda премиум)</t>
    </r>
  </si>
  <si>
    <r>
      <t xml:space="preserve">Покрышка </t>
    </r>
    <r>
      <rPr>
        <b/>
        <sz val="10"/>
        <rFont val="Arial"/>
        <family val="2"/>
      </rPr>
      <t>26"х2.10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W3106,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"OBOR"  (Wanda премиум)</t>
    </r>
  </si>
  <si>
    <r>
      <t xml:space="preserve">Покрышка </t>
    </r>
    <r>
      <rPr>
        <b/>
        <sz val="10"/>
        <rFont val="Arial"/>
        <family val="2"/>
      </rPr>
      <t>27.5"х2.10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W3104,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"OBOR"  (Wanda премиум)</t>
    </r>
  </si>
  <si>
    <r>
      <t xml:space="preserve">Покрышка </t>
    </r>
    <r>
      <rPr>
        <b/>
        <sz val="10"/>
        <rFont val="Arial"/>
        <family val="2"/>
      </rPr>
      <t>29"х2.10</t>
    </r>
    <r>
      <rPr>
        <sz val="10"/>
        <rFont val="Arial"/>
        <family val="2"/>
      </rPr>
      <t xml:space="preserve"> черная </t>
    </r>
    <r>
      <rPr>
        <b/>
        <sz val="10"/>
        <rFont val="Arial"/>
        <family val="2"/>
      </rPr>
      <t>W3104,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"OBOR"  (Wanda премиум)</t>
    </r>
  </si>
  <si>
    <r>
      <t xml:space="preserve">Камера </t>
    </r>
    <r>
      <rPr>
        <b/>
        <sz val="10"/>
        <rFont val="Arial"/>
        <family val="2"/>
      </rPr>
      <t>18" х1,95/2,125 A/V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"Wanda" ("COMPASS")  </t>
    </r>
    <r>
      <rPr>
        <sz val="10"/>
        <rFont val="Arial"/>
        <family val="2"/>
      </rPr>
      <t>инд.упак</t>
    </r>
  </si>
  <si>
    <r>
      <t xml:space="preserve">Камера </t>
    </r>
    <r>
      <rPr>
        <b/>
        <sz val="10"/>
        <rFont val="Arial"/>
        <family val="2"/>
      </rPr>
      <t>20" х1,95/2,125 A/V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"Wanda" ("COMPASS")  </t>
    </r>
    <r>
      <rPr>
        <sz val="10"/>
        <rFont val="Arial"/>
        <family val="2"/>
      </rPr>
      <t>инд.упак</t>
    </r>
  </si>
  <si>
    <r>
      <t xml:space="preserve">Камера </t>
    </r>
    <r>
      <rPr>
        <b/>
        <sz val="10"/>
        <rFont val="Arial"/>
        <family val="2"/>
      </rPr>
      <t>29"х1,95/2,125 A/V -48мм "Wanda" ("COMPASS")</t>
    </r>
    <r>
      <rPr>
        <sz val="10"/>
        <rFont val="Arial"/>
        <family val="2"/>
      </rPr>
      <t xml:space="preserve"> инд.упак</t>
    </r>
  </si>
  <si>
    <t>новая позиция.</t>
  </si>
  <si>
    <t>3062402-5</t>
  </si>
  <si>
    <t>3062402-6</t>
  </si>
  <si>
    <t>Колесо 24" заднее алюм.обод, втулка под трещетку с креплением 6 болтов под дисковый тормоз</t>
  </si>
  <si>
    <t>Колесо 24" переднее алюм.обод, втулка под трещетку с креплением 6 болтов под дисковый тормоз</t>
  </si>
  <si>
    <r>
      <t xml:space="preserve">Колесо 20 переднее двойной алюминиевый обод, цвет </t>
    </r>
    <r>
      <rPr>
        <b/>
        <sz val="10"/>
        <color indexed="8"/>
        <rFont val="Arial"/>
        <family val="2"/>
      </rPr>
      <t>SILVER</t>
    </r>
    <r>
      <rPr>
        <sz val="10"/>
        <color indexed="8"/>
        <rFont val="Arial"/>
        <family val="2"/>
      </rPr>
      <t>, втулка хром</t>
    </r>
  </si>
  <si>
    <r>
      <t xml:space="preserve">Колесо 24 переднее двойной алюминиевый обод, цвет </t>
    </r>
    <r>
      <rPr>
        <b/>
        <sz val="10"/>
        <color indexed="8"/>
        <rFont val="Arial"/>
        <family val="2"/>
      </rPr>
      <t>SILVER</t>
    </r>
    <r>
      <rPr>
        <sz val="10"/>
        <color indexed="8"/>
        <rFont val="Arial"/>
        <family val="2"/>
      </rPr>
      <t>, втулка хром</t>
    </r>
  </si>
  <si>
    <t>3062002-1</t>
  </si>
  <si>
    <r>
      <t xml:space="preserve">Замок цепи для скоростного велосипеда, аналог KMC 6/7/8 скоростей, инд упак. Блистер </t>
    </r>
    <r>
      <rPr>
        <b/>
        <sz val="10"/>
        <rFont val="Arial"/>
        <family val="2"/>
      </rPr>
      <t>ВНИМАНИЕ: 6 штук в упаковке</t>
    </r>
  </si>
  <si>
    <r>
      <t>Замок цепи для скор. велосип., аналог KMC, 9 ск.,</t>
    </r>
    <r>
      <rPr>
        <b/>
        <sz val="10"/>
        <rFont val="Arial"/>
        <family val="2"/>
      </rPr>
      <t xml:space="preserve"> ВНИМАНИЕ: 6 штук в упаковке</t>
    </r>
  </si>
  <si>
    <r>
      <t xml:space="preserve">Покрышка </t>
    </r>
    <r>
      <rPr>
        <b/>
        <sz val="10"/>
        <rFont val="Arial"/>
        <family val="2"/>
      </rPr>
      <t>24" (37-533) "Салют"</t>
    </r>
    <r>
      <rPr>
        <sz val="10"/>
        <rFont val="Arial"/>
        <family val="2"/>
      </rPr>
      <t xml:space="preserve"> черн, аналог </t>
    </r>
    <r>
      <rPr>
        <b/>
        <sz val="10"/>
        <rFont val="Arial"/>
        <family val="2"/>
      </rPr>
      <t>H-571</t>
    </r>
  </si>
  <si>
    <r>
      <t xml:space="preserve">Цепь </t>
    </r>
    <r>
      <rPr>
        <b/>
        <sz val="10"/>
        <color indexed="8"/>
        <rFont val="Arial"/>
        <family val="2"/>
      </rPr>
      <t>"KMC" Z9, 116 зв.</t>
    </r>
    <r>
      <rPr>
        <sz val="10"/>
        <color indexed="8"/>
        <rFont val="Arial"/>
        <family val="2"/>
      </rPr>
      <t>, цвет. коробка, с замком, для 9ск. велосипедов.</t>
    </r>
  </si>
  <si>
    <t>ECNHG40T116Q</t>
  </si>
  <si>
    <t>Цепь HG-40, 6/7/8 ск, 116зв, с пином</t>
  </si>
  <si>
    <t>ECNHG40T118Q</t>
  </si>
  <si>
    <t>Цепь HG-40, 6/7/8 ск, 118зв, с замком UG51</t>
  </si>
  <si>
    <t>ECNHG53C118I</t>
  </si>
  <si>
    <t>Цепь Deore, HG53, 9ск, 118 зв., с пином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</si>
</sst>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[$-FC19]d\ mmmm\ yyyy\ &quot;г.&quot;"/>
    <numFmt numFmtId="183" formatCode="0.00000"/>
    <numFmt numFmtId="184" formatCode="0.0000"/>
    <numFmt numFmtId="185" formatCode="0;[Red]0"/>
    <numFmt numFmtId="186" formatCode="0.0;[Red]0.0"/>
    <numFmt numFmtId="187" formatCode="0.00;[Red]0.00"/>
    <numFmt numFmtId="188" formatCode="0.000;[Red]0.000"/>
  </numFmts>
  <fonts count="64">
    <font>
      <sz val="8"/>
      <name val="Arial"/>
      <family val="2"/>
    </font>
    <font>
      <sz val="10"/>
      <name val="Arial"/>
      <family val="0"/>
    </font>
    <font>
      <sz val="8"/>
      <name val="Sans EE"/>
      <family val="1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b/>
      <sz val="9"/>
      <name val="Arial"/>
      <family val="2"/>
    </font>
    <font>
      <b/>
      <i/>
      <u val="single"/>
      <sz val="18"/>
      <color indexed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30"/>
      <name val="Arial"/>
      <family val="2"/>
    </font>
    <font>
      <b/>
      <i/>
      <sz val="12"/>
      <color indexed="10"/>
      <name val="Arial"/>
      <family val="2"/>
    </font>
    <font>
      <sz val="9"/>
      <color indexed="8"/>
      <name val="Calibri"/>
      <family val="2"/>
    </font>
    <font>
      <sz val="10"/>
      <color indexed="63"/>
      <name val="Arial"/>
      <family val="2"/>
    </font>
    <font>
      <u val="single"/>
      <sz val="10"/>
      <color indexed="4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0070C0"/>
      <name val="Arial"/>
      <family val="2"/>
    </font>
    <font>
      <sz val="10"/>
      <color theme="1"/>
      <name val="Arial"/>
      <family val="2"/>
    </font>
    <font>
      <b/>
      <i/>
      <sz val="12"/>
      <color rgb="FFFF0000"/>
      <name val="Arial"/>
      <family val="2"/>
    </font>
    <font>
      <sz val="10"/>
      <color rgb="FF17191C"/>
      <name val="Arial"/>
      <family val="2"/>
    </font>
    <font>
      <sz val="9"/>
      <color theme="1"/>
      <name val="Calibri"/>
      <family val="2"/>
    </font>
    <font>
      <sz val="10"/>
      <color rgb="FF333333"/>
      <name val="Arial"/>
      <family val="2"/>
    </font>
    <font>
      <u val="single"/>
      <sz val="10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" fontId="3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6" fillId="32" borderId="0" applyNumberFormat="0" applyBorder="0" applyAlignment="0" applyProtection="0"/>
    <xf numFmtId="0" fontId="16" fillId="0" borderId="0">
      <alignment/>
      <protection/>
    </xf>
  </cellStyleXfs>
  <cellXfs count="289">
    <xf numFmtId="1" fontId="0" fillId="0" borderId="0" xfId="0" applyAlignment="1">
      <alignment/>
    </xf>
    <xf numFmtId="0" fontId="0" fillId="0" borderId="0" xfId="0" applyNumberFormat="1" applyFill="1" applyAlignment="1" applyProtection="1">
      <alignment vertical="center"/>
      <protection locked="0"/>
    </xf>
    <xf numFmtId="1" fontId="2" fillId="0" borderId="0" xfId="0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" fontId="57" fillId="0" borderId="0" xfId="42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NumberFormat="1" applyFill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" fontId="1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58" fillId="0" borderId="10" xfId="0" applyNumberFormat="1" applyFont="1" applyFill="1" applyBorder="1" applyAlignment="1">
      <alignment horizontal="left" vertical="center"/>
    </xf>
    <xf numFmtId="2" fontId="58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Font="1" applyFill="1" applyBorder="1" applyAlignment="1" applyProtection="1">
      <alignment horizontal="center" vertical="center"/>
      <protection locked="0"/>
    </xf>
    <xf numFmtId="1" fontId="57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5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0" xfId="0" applyFont="1" applyFill="1" applyBorder="1" applyAlignment="1" applyProtection="1">
      <alignment horizontal="left" vertical="center"/>
      <protection locked="0"/>
    </xf>
    <xf numFmtId="1" fontId="1" fillId="0" borderId="10" xfId="0" applyFont="1" applyFill="1" applyBorder="1" applyAlignment="1" applyProtection="1">
      <alignment vertical="center" wrapText="1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>
      <alignment horizontal="center" vertical="center"/>
    </xf>
    <xf numFmtId="1" fontId="1" fillId="0" borderId="10" xfId="0" applyFont="1" applyFill="1" applyBorder="1" applyAlignment="1">
      <alignment horizontal="left" vertical="center"/>
    </xf>
    <xf numFmtId="1" fontId="1" fillId="0" borderId="10" xfId="0" applyFont="1" applyFill="1" applyBorder="1" applyAlignment="1">
      <alignment horizontal="left" vertical="center" wrapText="1"/>
    </xf>
    <xf numFmtId="1" fontId="1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53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1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12" xfId="0" applyNumberFormat="1" applyFont="1" applyFill="1" applyBorder="1" applyAlignment="1" applyProtection="1">
      <alignment vertical="center" wrapText="1"/>
      <protection locked="0"/>
    </xf>
    <xf numFmtId="1" fontId="58" fillId="0" borderId="13" xfId="0" applyNumberFormat="1" applyFont="1" applyFill="1" applyBorder="1" applyAlignment="1">
      <alignment horizontal="left" vertical="center"/>
    </xf>
    <xf numFmtId="2" fontId="58" fillId="0" borderId="13" xfId="0" applyNumberFormat="1" applyFont="1" applyFill="1" applyBorder="1" applyAlignment="1">
      <alignment horizontal="left" vertical="center" wrapText="1"/>
    </xf>
    <xf numFmtId="0" fontId="4" fillId="0" borderId="12" xfId="53" applyFont="1" applyFill="1" applyBorder="1" applyAlignment="1" applyProtection="1">
      <alignment vertical="center"/>
      <protection locked="0"/>
    </xf>
    <xf numFmtId="1" fontId="1" fillId="0" borderId="12" xfId="0" applyFont="1" applyFill="1" applyBorder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/>
      <protection locked="0"/>
    </xf>
    <xf numFmtId="2" fontId="2" fillId="0" borderId="0" xfId="0" applyNumberFormat="1" applyFont="1" applyFill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Alignment="1" applyProtection="1">
      <alignment horizontal="center" vertical="center"/>
      <protection locked="0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174" fontId="1" fillId="0" borderId="10" xfId="0" applyNumberFormat="1" applyFont="1" applyFill="1" applyBorder="1" applyAlignment="1" applyProtection="1">
      <alignment horizontal="center" vertical="center"/>
      <protection locked="0"/>
    </xf>
    <xf numFmtId="174" fontId="0" fillId="0" borderId="0" xfId="0" applyNumberFormat="1" applyFill="1" applyAlignment="1" applyProtection="1">
      <alignment vertical="center"/>
      <protection locked="0"/>
    </xf>
    <xf numFmtId="174" fontId="2" fillId="0" borderId="0" xfId="0" applyNumberFormat="1" applyFont="1" applyFill="1" applyAlignment="1" applyProtection="1">
      <alignment vertical="center"/>
      <protection locked="0"/>
    </xf>
    <xf numFmtId="174" fontId="4" fillId="0" borderId="10" xfId="0" applyNumberFormat="1" applyFont="1" applyFill="1" applyBorder="1" applyAlignment="1" applyProtection="1">
      <alignment horizontal="center" vertical="center"/>
      <protection locked="0"/>
    </xf>
    <xf numFmtId="174" fontId="4" fillId="0" borderId="0" xfId="0" applyNumberFormat="1" applyFont="1" applyFill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vertical="center" wrapText="1"/>
    </xf>
    <xf numFmtId="0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33" borderId="10" xfId="0" applyNumberFormat="1" applyFill="1" applyBorder="1" applyAlignment="1">
      <alignment horizontal="center" vertical="center"/>
    </xf>
    <xf numFmtId="49" fontId="1" fillId="0" borderId="10" xfId="64" applyNumberFormat="1" applyFont="1" applyFill="1" applyBorder="1" applyAlignment="1" applyProtection="1">
      <alignment horizontal="left" vertical="center" wrapText="1"/>
      <protection hidden="1"/>
    </xf>
    <xf numFmtId="0" fontId="0" fillId="33" borderId="16" xfId="0" applyNumberFormat="1" applyFont="1" applyFill="1" applyBorder="1" applyAlignment="1" applyProtection="1">
      <alignment horizontal="center" vertical="center"/>
      <protection locked="0"/>
    </xf>
    <xf numFmtId="1" fontId="58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" fontId="60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2" fontId="58" fillId="0" borderId="17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49" fontId="1" fillId="0" borderId="17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4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0" borderId="10" xfId="0" applyNumberFormat="1" applyFont="1" applyFill="1" applyBorder="1" applyAlignment="1" applyProtection="1">
      <alignment horizontal="left" vertical="center"/>
      <protection locked="0"/>
    </xf>
    <xf numFmtId="0" fontId="1" fillId="10" borderId="10" xfId="0" applyNumberFormat="1" applyFont="1" applyFill="1" applyBorder="1" applyAlignment="1" applyProtection="1">
      <alignment vertical="center" wrapText="1"/>
      <protection locked="0"/>
    </xf>
    <xf numFmtId="0" fontId="1" fillId="10" borderId="12" xfId="0" applyNumberFormat="1" applyFont="1" applyFill="1" applyBorder="1" applyAlignment="1" applyProtection="1">
      <alignment horizontal="left" vertical="center"/>
      <protection locked="0"/>
    </xf>
    <xf numFmtId="0" fontId="1" fillId="10" borderId="12" xfId="0" applyNumberFormat="1" applyFont="1" applyFill="1" applyBorder="1" applyAlignment="1" applyProtection="1">
      <alignment vertical="center" wrapText="1"/>
      <protection locked="0"/>
    </xf>
    <xf numFmtId="1" fontId="58" fillId="10" borderId="10" xfId="0" applyNumberFormat="1" applyFont="1" applyFill="1" applyBorder="1" applyAlignment="1">
      <alignment horizontal="left" vertical="center"/>
    </xf>
    <xf numFmtId="2" fontId="58" fillId="10" borderId="10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0" fontId="0" fillId="35" borderId="15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/>
      <protection locked="0"/>
    </xf>
    <xf numFmtId="1" fontId="7" fillId="0" borderId="20" xfId="0" applyNumberFormat="1" applyFont="1" applyFill="1" applyBorder="1" applyAlignment="1">
      <alignment horizontal="left" vertical="center"/>
    </xf>
    <xf numFmtId="2" fontId="7" fillId="0" borderId="20" xfId="0" applyNumberFormat="1" applyFont="1" applyFill="1" applyBorder="1" applyAlignment="1">
      <alignment horizontal="left" vertical="center" wrapText="1"/>
    </xf>
    <xf numFmtId="1" fontId="1" fillId="0" borderId="21" xfId="0" applyFont="1" applyFill="1" applyBorder="1" applyAlignment="1">
      <alignment horizontal="left" vertical="top" wrapText="1"/>
    </xf>
    <xf numFmtId="1" fontId="1" fillId="0" borderId="22" xfId="0" applyFont="1" applyFill="1" applyBorder="1" applyAlignment="1" applyProtection="1">
      <alignment vertical="center" wrapText="1"/>
      <protection locked="0"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0" fillId="35" borderId="14" xfId="0" applyNumberFormat="1" applyFont="1" applyFill="1" applyBorder="1" applyAlignment="1" applyProtection="1">
      <alignment horizontal="center" vertical="center"/>
      <protection locked="0"/>
    </xf>
    <xf numFmtId="1" fontId="1" fillId="6" borderId="0" xfId="0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174" fontId="4" fillId="0" borderId="0" xfId="0" applyNumberFormat="1" applyFont="1" applyFill="1" applyAlignment="1" applyProtection="1">
      <alignment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vertical="center" wrapText="1"/>
      <protection locked="0"/>
    </xf>
    <xf numFmtId="2" fontId="58" fillId="0" borderId="16" xfId="0" applyNumberFormat="1" applyFont="1" applyFill="1" applyBorder="1" applyAlignment="1">
      <alignment horizontal="left" vertical="center" wrapText="1"/>
    </xf>
    <xf numFmtId="1" fontId="58" fillId="0" borderId="18" xfId="0" applyNumberFormat="1" applyFont="1" applyFill="1" applyBorder="1" applyAlignment="1">
      <alignment horizontal="left" vertical="center"/>
    </xf>
    <xf numFmtId="2" fontId="58" fillId="0" borderId="18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 applyProtection="1">
      <alignment horizontal="left" vertical="center" wrapText="1"/>
      <protection hidden="1"/>
    </xf>
    <xf numFmtId="1" fontId="1" fillId="0" borderId="24" xfId="0" applyFont="1" applyFill="1" applyBorder="1" applyAlignment="1">
      <alignment horizontal="left" vertical="center"/>
    </xf>
    <xf numFmtId="1" fontId="1" fillId="0" borderId="12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1" fontId="7" fillId="0" borderId="25" xfId="0" applyNumberFormat="1" applyFont="1" applyFill="1" applyBorder="1" applyAlignment="1">
      <alignment horizontal="left" vertical="center"/>
    </xf>
    <xf numFmtId="2" fontId="7" fillId="0" borderId="25" xfId="0" applyNumberFormat="1" applyFont="1" applyFill="1" applyBorder="1" applyAlignment="1">
      <alignment horizontal="left" vertical="center" wrapText="1"/>
    </xf>
    <xf numFmtId="0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NumberFormat="1" applyFont="1" applyFill="1" applyBorder="1" applyAlignment="1">
      <alignment horizontal="center" vertical="center"/>
    </xf>
    <xf numFmtId="0" fontId="0" fillId="35" borderId="20" xfId="0" applyNumberFormat="1" applyFont="1" applyFill="1" applyBorder="1" applyAlignment="1" applyProtection="1">
      <alignment horizontal="center" vertical="center"/>
      <protection locked="0"/>
    </xf>
    <xf numFmtId="0" fontId="0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35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19" xfId="0" applyNumberFormat="1" applyFont="1" applyFill="1" applyBorder="1" applyAlignment="1" applyProtection="1">
      <alignment horizontal="center" vertical="center"/>
      <protection locked="0"/>
    </xf>
    <xf numFmtId="1" fontId="61" fillId="0" borderId="17" xfId="0" applyFont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1" fontId="2" fillId="0" borderId="0" xfId="0" applyFont="1" applyFill="1" applyAlignment="1" applyProtection="1">
      <alignment horizontal="center" vertical="center"/>
      <protection locked="0"/>
    </xf>
    <xf numFmtId="9" fontId="12" fillId="0" borderId="0" xfId="0" applyNumberFormat="1" applyFont="1" applyFill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27" xfId="0" applyFont="1" applyFill="1" applyBorder="1" applyAlignment="1">
      <alignment horizontal="left" vertical="center" wrapText="1"/>
    </xf>
    <xf numFmtId="1" fontId="1" fillId="0" borderId="21" xfId="0" applyNumberFormat="1" applyFont="1" applyFill="1" applyBorder="1" applyAlignment="1">
      <alignment horizontal="left" vertical="center" wrapText="1"/>
    </xf>
    <xf numFmtId="1" fontId="1" fillId="0" borderId="21" xfId="0" applyFont="1" applyFill="1" applyBorder="1" applyAlignment="1">
      <alignment horizontal="left" vertical="center" wrapText="1"/>
    </xf>
    <xf numFmtId="1" fontId="1" fillId="0" borderId="10" xfId="0" applyFont="1" applyFill="1" applyBorder="1" applyAlignment="1">
      <alignment vertical="center" wrapText="1"/>
    </xf>
    <xf numFmtId="1" fontId="1" fillId="0" borderId="10" xfId="0" applyFont="1" applyFill="1" applyBorder="1" applyAlignment="1">
      <alignment wrapText="1"/>
    </xf>
    <xf numFmtId="1" fontId="1" fillId="0" borderId="17" xfId="0" applyFont="1" applyFill="1" applyBorder="1" applyAlignment="1" applyProtection="1">
      <alignment vertical="center" wrapText="1"/>
      <protection locked="0"/>
    </xf>
    <xf numFmtId="1" fontId="1" fillId="0" borderId="28" xfId="0" applyFont="1" applyFill="1" applyBorder="1" applyAlignment="1">
      <alignment horizontal="left" vertical="center"/>
    </xf>
    <xf numFmtId="1" fontId="61" fillId="0" borderId="26" xfId="0" applyFont="1" applyBorder="1" applyAlignment="1">
      <alignment horizontal="center" vertical="center"/>
    </xf>
    <xf numFmtId="0" fontId="0" fillId="33" borderId="28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vertical="center" wrapText="1"/>
      <protection locked="0"/>
    </xf>
    <xf numFmtId="1" fontId="1" fillId="0" borderId="0" xfId="0" applyFont="1" applyFill="1" applyBorder="1" applyAlignment="1" applyProtection="1">
      <alignment horizontal="left" vertical="center" wrapText="1"/>
      <protection locked="0"/>
    </xf>
    <xf numFmtId="1" fontId="1" fillId="0" borderId="28" xfId="0" applyFont="1" applyFill="1" applyBorder="1" applyAlignment="1">
      <alignment horizontal="left" vertical="center" wrapText="1"/>
    </xf>
    <xf numFmtId="0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5" borderId="14" xfId="0" applyNumberFormat="1" applyFont="1" applyFill="1" applyBorder="1" applyAlignment="1">
      <alignment horizontal="center" vertical="center"/>
    </xf>
    <xf numFmtId="0" fontId="0" fillId="35" borderId="20" xfId="0" applyNumberFormat="1" applyFont="1" applyFill="1" applyBorder="1" applyAlignment="1">
      <alignment horizontal="center" vertical="center"/>
    </xf>
    <xf numFmtId="1" fontId="1" fillId="0" borderId="20" xfId="0" applyFont="1" applyFill="1" applyBorder="1" applyAlignment="1" applyProtection="1">
      <alignment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1" fontId="1" fillId="33" borderId="10" xfId="0" applyNumberFormat="1" applyFont="1" applyFill="1" applyBorder="1" applyAlignment="1">
      <alignment horizontal="left" vertical="center" wrapText="1"/>
    </xf>
    <xf numFmtId="1" fontId="60" fillId="33" borderId="10" xfId="0" applyFont="1" applyFill="1" applyBorder="1" applyAlignment="1">
      <alignment vertical="center" wrapText="1"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2" fontId="58" fillId="33" borderId="13" xfId="0" applyNumberFormat="1" applyFont="1" applyFill="1" applyBorder="1" applyAlignment="1">
      <alignment horizontal="left" vertical="center" wrapText="1"/>
    </xf>
    <xf numFmtId="1" fontId="61" fillId="0" borderId="17" xfId="0" applyFont="1" applyFill="1" applyBorder="1" applyAlignment="1">
      <alignment horizontal="center" vertical="center"/>
    </xf>
    <xf numFmtId="1" fontId="61" fillId="0" borderId="13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30" xfId="0" applyNumberFormat="1" applyFont="1" applyFill="1" applyBorder="1" applyAlignment="1" applyProtection="1">
      <alignment horizontal="left" vertical="center"/>
      <protection locked="0"/>
    </xf>
    <xf numFmtId="0" fontId="1" fillId="0" borderId="26" xfId="0" applyNumberFormat="1" applyFont="1" applyFill="1" applyBorder="1" applyAlignment="1" applyProtection="1">
      <alignment vertical="center" wrapText="1"/>
      <protection locked="0"/>
    </xf>
    <xf numFmtId="1" fontId="1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20" xfId="53" applyFont="1" applyFill="1" applyBorder="1" applyAlignment="1" applyProtection="1">
      <alignment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62" fillId="0" borderId="10" xfId="0" applyFont="1" applyFill="1" applyBorder="1" applyAlignment="1">
      <alignment vertical="center"/>
    </xf>
    <xf numFmtId="0" fontId="4" fillId="0" borderId="17" xfId="53" applyFont="1" applyFill="1" applyBorder="1" applyAlignment="1" applyProtection="1">
      <alignment vertical="center"/>
      <protection locked="0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NumberFormat="1" applyFont="1" applyFill="1" applyBorder="1" applyAlignment="1" applyProtection="1">
      <alignment vertical="center" wrapText="1"/>
      <protection locked="0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1" fontId="1" fillId="0" borderId="16" xfId="0" applyFont="1" applyFill="1" applyBorder="1" applyAlignment="1">
      <alignment horizontal="left" vertical="center"/>
    </xf>
    <xf numFmtId="1" fontId="61" fillId="0" borderId="13" xfId="0" applyFont="1" applyBorder="1" applyAlignment="1">
      <alignment horizontal="center" vertical="center"/>
    </xf>
    <xf numFmtId="0" fontId="0" fillId="33" borderId="31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14" xfId="53" applyFont="1" applyFill="1" applyBorder="1" applyAlignment="1" applyProtection="1">
      <alignment vertical="center"/>
      <protection locked="0"/>
    </xf>
    <xf numFmtId="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1" fontId="1" fillId="0" borderId="35" xfId="0" applyNumberFormat="1" applyFont="1" applyFill="1" applyBorder="1" applyAlignment="1">
      <alignment horizontal="left" vertical="center" wrapText="1"/>
    </xf>
    <xf numFmtId="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NumberFormat="1" applyFill="1" applyAlignment="1" applyProtection="1">
      <alignment horizontal="right" vertical="center"/>
      <protection locked="0"/>
    </xf>
    <xf numFmtId="0" fontId="2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185" fontId="0" fillId="0" borderId="0" xfId="0" applyNumberFormat="1" applyFill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hidden="1"/>
    </xf>
    <xf numFmtId="2" fontId="58" fillId="0" borderId="36" xfId="0" applyNumberFormat="1" applyFont="1" applyFill="1" applyBorder="1" applyAlignment="1">
      <alignment horizontal="left" vertical="center" wrapText="1"/>
    </xf>
    <xf numFmtId="0" fontId="1" fillId="12" borderId="10" xfId="0" applyNumberFormat="1" applyFont="1" applyFill="1" applyBorder="1" applyAlignment="1" applyProtection="1">
      <alignment vertical="center" wrapText="1"/>
      <protection locked="0"/>
    </xf>
    <xf numFmtId="0" fontId="1" fillId="12" borderId="10" xfId="0" applyNumberFormat="1" applyFont="1" applyFill="1" applyBorder="1" applyAlignment="1" applyProtection="1">
      <alignment horizontal="left" vertical="center"/>
      <protection locked="0"/>
    </xf>
    <xf numFmtId="49" fontId="1" fillId="12" borderId="10" xfId="0" applyNumberFormat="1" applyFont="1" applyFill="1" applyBorder="1" applyAlignment="1" applyProtection="1">
      <alignment horizontal="left" vertical="center" wrapText="1"/>
      <protection hidden="1"/>
    </xf>
    <xf numFmtId="1" fontId="1" fillId="0" borderId="10" xfId="0" applyFont="1" applyFill="1" applyBorder="1" applyAlignment="1">
      <alignment horizontal="left" vertical="top" wrapText="1"/>
    </xf>
    <xf numFmtId="1" fontId="58" fillId="0" borderId="34" xfId="0" applyNumberFormat="1" applyFont="1" applyFill="1" applyBorder="1" applyAlignment="1">
      <alignment horizontal="left" vertical="center"/>
    </xf>
    <xf numFmtId="2" fontId="58" fillId="0" borderId="3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2" xfId="0" applyNumberFormat="1" applyFont="1" applyFill="1" applyBorder="1" applyAlignment="1" applyProtection="1">
      <alignment vertical="center" wrapText="1"/>
      <protection locked="0"/>
    </xf>
    <xf numFmtId="1" fontId="58" fillId="0" borderId="28" xfId="0" applyFont="1" applyFill="1" applyBorder="1" applyAlignment="1">
      <alignment horizontal="left" vertical="center" wrapText="1"/>
    </xf>
    <xf numFmtId="1" fontId="1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2" fontId="1" fillId="0" borderId="10" xfId="0" applyNumberFormat="1" applyFont="1" applyFill="1" applyBorder="1" applyAlignment="1">
      <alignment horizontal="left" vertical="center" wrapText="1"/>
    </xf>
    <xf numFmtId="1" fontId="58" fillId="12" borderId="13" xfId="0" applyNumberFormat="1" applyFont="1" applyFill="1" applyBorder="1" applyAlignment="1">
      <alignment horizontal="left" vertical="center"/>
    </xf>
    <xf numFmtId="0" fontId="1" fillId="12" borderId="13" xfId="0" applyNumberFormat="1" applyFont="1" applyFill="1" applyBorder="1" applyAlignment="1" applyProtection="1">
      <alignment vertical="center" wrapText="1"/>
      <protection locked="0"/>
    </xf>
    <xf numFmtId="0" fontId="1" fillId="12" borderId="10" xfId="0" applyNumberFormat="1" applyFont="1" applyFill="1" applyBorder="1" applyAlignment="1" applyProtection="1">
      <alignment horizontal="left" vertical="center" wrapText="1"/>
      <protection locked="0"/>
    </xf>
    <xf numFmtId="1" fontId="1" fillId="12" borderId="10" xfId="0" applyFont="1" applyFill="1" applyBorder="1" applyAlignment="1" applyProtection="1">
      <alignment horizontal="left" vertical="center"/>
      <protection locked="0"/>
    </xf>
    <xf numFmtId="0" fontId="1" fillId="0" borderId="15" xfId="0" applyNumberFormat="1" applyFont="1" applyFill="1" applyBorder="1" applyAlignment="1">
      <alignment vertical="center" wrapText="1"/>
    </xf>
    <xf numFmtId="1" fontId="1" fillId="12" borderId="10" xfId="0" applyFont="1" applyFill="1" applyBorder="1" applyAlignment="1">
      <alignment horizontal="left" vertical="center" wrapText="1"/>
    </xf>
    <xf numFmtId="1" fontId="1" fillId="0" borderId="28" xfId="0" applyFont="1" applyFill="1" applyBorder="1" applyAlignment="1">
      <alignment wrapText="1"/>
    </xf>
    <xf numFmtId="0" fontId="1" fillId="12" borderId="17" xfId="0" applyNumberFormat="1" applyFont="1" applyFill="1" applyBorder="1" applyAlignment="1" applyProtection="1">
      <alignment vertical="center" wrapText="1"/>
      <protection locked="0"/>
    </xf>
    <xf numFmtId="1" fontId="1" fillId="0" borderId="14" xfId="0" applyFont="1" applyFill="1" applyBorder="1" applyAlignment="1" applyProtection="1">
      <alignment horizontal="left" vertical="center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 locked="0"/>
    </xf>
    <xf numFmtId="1" fontId="1" fillId="0" borderId="18" xfId="0" applyFont="1" applyFill="1" applyBorder="1" applyAlignment="1" applyProtection="1">
      <alignment horizontal="left" vertical="center"/>
      <protection locked="0"/>
    </xf>
    <xf numFmtId="1" fontId="1" fillId="0" borderId="25" xfId="0" applyFont="1" applyFill="1" applyBorder="1" applyAlignment="1" applyProtection="1">
      <alignment vertical="center" wrapText="1"/>
      <protection locked="0"/>
    </xf>
    <xf numFmtId="0" fontId="0" fillId="33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19" xfId="0" applyFont="1" applyFill="1" applyBorder="1" applyAlignment="1" applyProtection="1">
      <alignment vertical="center" wrapText="1"/>
      <protection locked="0"/>
    </xf>
    <xf numFmtId="2" fontId="58" fillId="0" borderId="28" xfId="0" applyNumberFormat="1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 applyProtection="1">
      <alignment horizontal="left" vertical="center"/>
      <protection locked="0"/>
    </xf>
    <xf numFmtId="1" fontId="1" fillId="0" borderId="34" xfId="0" applyFont="1" applyFill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>
      <alignment horizontal="left" vertical="center" wrapText="1"/>
    </xf>
    <xf numFmtId="1" fontId="1" fillId="0" borderId="17" xfId="0" applyFont="1" applyFill="1" applyBorder="1" applyAlignment="1" applyProtection="1">
      <alignment horizontal="left" vertical="center" wrapText="1"/>
      <protection locked="0"/>
    </xf>
    <xf numFmtId="1" fontId="1" fillId="0" borderId="26" xfId="0" applyFont="1" applyFill="1" applyBorder="1" applyAlignment="1">
      <alignment horizontal="left" wrapText="1"/>
    </xf>
    <xf numFmtId="1" fontId="1" fillId="0" borderId="13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12" borderId="14" xfId="0" applyNumberFormat="1" applyFont="1" applyFill="1" applyBorder="1" applyAlignment="1" applyProtection="1">
      <alignment horizontal="left" vertical="center"/>
      <protection locked="0"/>
    </xf>
    <xf numFmtId="0" fontId="1" fillId="12" borderId="28" xfId="0" applyNumberFormat="1" applyFont="1" applyFill="1" applyBorder="1" applyAlignment="1" applyProtection="1">
      <alignment vertical="center" wrapText="1"/>
      <protection locked="0"/>
    </xf>
    <xf numFmtId="0" fontId="1" fillId="12" borderId="16" xfId="0" applyNumberFormat="1" applyFont="1" applyFill="1" applyBorder="1" applyAlignment="1" applyProtection="1">
      <alignment horizontal="left" vertical="center"/>
      <protection locked="0"/>
    </xf>
    <xf numFmtId="0" fontId="1" fillId="12" borderId="15" xfId="0" applyNumberFormat="1" applyFont="1" applyFill="1" applyBorder="1" applyAlignment="1" applyProtection="1">
      <alignment vertical="center" wrapText="1"/>
      <protection locked="0"/>
    </xf>
    <xf numFmtId="0" fontId="1" fillId="12" borderId="12" xfId="0" applyNumberFormat="1" applyFont="1" applyFill="1" applyBorder="1" applyAlignment="1" applyProtection="1">
      <alignment vertical="center" wrapText="1"/>
      <protection locked="0"/>
    </xf>
    <xf numFmtId="1" fontId="1" fillId="12" borderId="13" xfId="0" applyFont="1" applyFill="1" applyBorder="1" applyAlignment="1">
      <alignment horizontal="left" vertical="center"/>
    </xf>
    <xf numFmtId="1" fontId="1" fillId="12" borderId="10" xfId="0" applyFont="1" applyFill="1" applyBorder="1" applyAlignment="1">
      <alignment horizontal="left" vertical="center"/>
    </xf>
    <xf numFmtId="0" fontId="1" fillId="12" borderId="17" xfId="0" applyNumberFormat="1" applyFont="1" applyFill="1" applyBorder="1" applyAlignment="1" applyProtection="1">
      <alignment horizontal="left" vertical="center"/>
      <protection locked="0"/>
    </xf>
    <xf numFmtId="2" fontId="58" fillId="12" borderId="10" xfId="0" applyNumberFormat="1" applyFont="1" applyFill="1" applyBorder="1" applyAlignment="1">
      <alignment horizontal="left" vertical="center" wrapText="1"/>
    </xf>
    <xf numFmtId="0" fontId="4" fillId="7" borderId="10" xfId="0" applyNumberFormat="1" applyFont="1" applyFill="1" applyBorder="1" applyAlignment="1" applyProtection="1">
      <alignment horizontal="center" vertical="center"/>
      <protection locked="0"/>
    </xf>
    <xf numFmtId="0" fontId="1" fillId="7" borderId="10" xfId="0" applyNumberFormat="1" applyFont="1" applyFill="1" applyBorder="1" applyAlignment="1" applyProtection="1">
      <alignment horizontal="center" vertical="center"/>
      <protection locked="0"/>
    </xf>
    <xf numFmtId="0" fontId="4" fillId="6" borderId="10" xfId="53" applyFont="1" applyFill="1" applyBorder="1" applyAlignment="1" applyProtection="1">
      <alignment vertical="center"/>
      <protection locked="0"/>
    </xf>
    <xf numFmtId="1" fontId="1" fillId="6" borderId="10" xfId="0" applyFont="1" applyFill="1" applyBorder="1" applyAlignment="1" applyProtection="1">
      <alignment vertical="center" wrapText="1"/>
      <protection locked="0"/>
    </xf>
    <xf numFmtId="0" fontId="6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7" xfId="0" applyNumberFormat="1" applyFont="1" applyFill="1" applyBorder="1" applyAlignment="1" applyProtection="1">
      <alignment vertical="center" wrapText="1"/>
      <protection locked="0"/>
    </xf>
    <xf numFmtId="0" fontId="5" fillId="34" borderId="21" xfId="0" applyNumberFormat="1" applyFont="1" applyFill="1" applyBorder="1" applyAlignment="1" applyProtection="1">
      <alignment vertical="center" wrapText="1"/>
      <protection locked="0"/>
    </xf>
    <xf numFmtId="0" fontId="5" fillId="37" borderId="17" xfId="0" applyNumberFormat="1" applyFont="1" applyFill="1" applyBorder="1" applyAlignment="1" applyProtection="1">
      <alignment vertical="center" wrapText="1"/>
      <protection locked="0"/>
    </xf>
    <xf numFmtId="0" fontId="5" fillId="37" borderId="21" xfId="0" applyNumberFormat="1" applyFont="1" applyFill="1" applyBorder="1" applyAlignment="1" applyProtection="1">
      <alignment vertical="center" wrapText="1"/>
      <protection locked="0"/>
    </xf>
    <xf numFmtId="0" fontId="5" fillId="38" borderId="17" xfId="0" applyNumberFormat="1" applyFont="1" applyFill="1" applyBorder="1" applyAlignment="1" applyProtection="1">
      <alignment vertical="center" wrapText="1"/>
      <protection locked="0"/>
    </xf>
    <xf numFmtId="0" fontId="5" fillId="38" borderId="21" xfId="0" applyNumberFormat="1" applyFont="1" applyFill="1" applyBorder="1" applyAlignment="1" applyProtection="1">
      <alignment vertical="center" wrapText="1"/>
      <protection locked="0"/>
    </xf>
    <xf numFmtId="0" fontId="5" fillId="34" borderId="26" xfId="0" applyNumberFormat="1" applyFont="1" applyFill="1" applyBorder="1" applyAlignment="1" applyProtection="1">
      <alignment vertical="center" wrapText="1"/>
      <protection locked="0"/>
    </xf>
    <xf numFmtId="0" fontId="5" fillId="34" borderId="37" xfId="0" applyNumberFormat="1" applyFont="1" applyFill="1" applyBorder="1" applyAlignment="1" applyProtection="1">
      <alignment vertical="center" wrapText="1"/>
      <protection locked="0"/>
    </xf>
    <xf numFmtId="0" fontId="5" fillId="38" borderId="38" xfId="0" applyNumberFormat="1" applyFont="1" applyFill="1" applyBorder="1" applyAlignment="1" applyProtection="1">
      <alignment vertical="center" wrapText="1"/>
      <protection locked="0"/>
    </xf>
    <xf numFmtId="0" fontId="5" fillId="38" borderId="39" xfId="0" applyNumberFormat="1" applyFont="1" applyFill="1" applyBorder="1" applyAlignment="1" applyProtection="1">
      <alignment vertical="center" wrapText="1"/>
      <protection locked="0"/>
    </xf>
    <xf numFmtId="0" fontId="5" fillId="38" borderId="26" xfId="0" applyNumberFormat="1" applyFont="1" applyFill="1" applyBorder="1" applyAlignment="1" applyProtection="1">
      <alignment vertical="center" wrapText="1"/>
      <protection locked="0"/>
    </xf>
    <xf numFmtId="0" fontId="5" fillId="38" borderId="37" xfId="0" applyNumberFormat="1" applyFont="1" applyFill="1" applyBorder="1" applyAlignment="1" applyProtection="1">
      <alignment vertical="center" wrapText="1"/>
      <protection locked="0"/>
    </xf>
    <xf numFmtId="0" fontId="5" fillId="38" borderId="40" xfId="0" applyNumberFormat="1" applyFont="1" applyFill="1" applyBorder="1" applyAlignment="1" applyProtection="1">
      <alignment vertical="center" wrapText="1"/>
      <protection locked="0"/>
    </xf>
    <xf numFmtId="0" fontId="5" fillId="38" borderId="41" xfId="0" applyNumberFormat="1" applyFont="1" applyFill="1" applyBorder="1" applyAlignment="1" applyProtection="1">
      <alignment vertical="center" wrapText="1"/>
      <protection locked="0"/>
    </xf>
    <xf numFmtId="0" fontId="5" fillId="34" borderId="42" xfId="0" applyNumberFormat="1" applyFont="1" applyFill="1" applyBorder="1" applyAlignment="1" applyProtection="1">
      <alignment vertical="center" wrapText="1"/>
      <protection locked="0"/>
    </xf>
    <xf numFmtId="0" fontId="5" fillId="34" borderId="43" xfId="0" applyNumberFormat="1" applyFont="1" applyFill="1" applyBorder="1" applyAlignment="1" applyProtection="1">
      <alignment vertical="center" wrapText="1"/>
      <protection locked="0"/>
    </xf>
    <xf numFmtId="0" fontId="5" fillId="38" borderId="13" xfId="0" applyNumberFormat="1" applyFont="1" applyFill="1" applyBorder="1" applyAlignment="1" applyProtection="1">
      <alignment vertical="center" wrapText="1"/>
      <protection locked="0"/>
    </xf>
    <xf numFmtId="0" fontId="5" fillId="38" borderId="27" xfId="0" applyNumberFormat="1" applyFont="1" applyFill="1" applyBorder="1" applyAlignment="1" applyProtection="1">
      <alignment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常规 2" xfId="6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48843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lostark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9" sqref="I9"/>
    </sheetView>
  </sheetViews>
  <sheetFormatPr defaultColWidth="9.33203125" defaultRowHeight="11.25"/>
  <cols>
    <col min="1" max="1" width="9.16015625" style="149" customWidth="1"/>
    <col min="2" max="2" width="27.83203125" style="6" customWidth="1"/>
    <col min="3" max="3" width="89.66015625" style="1" customWidth="1"/>
    <col min="4" max="4" width="5.33203125" style="11" customWidth="1"/>
    <col min="5" max="5" width="6.83203125" style="11" customWidth="1"/>
    <col min="6" max="6" width="14.16015625" style="59" customWidth="1"/>
    <col min="7" max="7" width="11.33203125" style="1" customWidth="1"/>
    <col min="8" max="8" width="14.66015625" style="65" customWidth="1"/>
    <col min="9" max="9" width="9.16015625" style="149" customWidth="1"/>
    <col min="10" max="10" width="12" style="149" customWidth="1"/>
    <col min="11" max="11" width="12.33203125" style="206" customWidth="1"/>
    <col min="12" max="13" width="9.33203125" style="1" customWidth="1"/>
    <col min="14" max="14" width="13.5" style="1" customWidth="1"/>
    <col min="15" max="16384" width="9.33203125" style="1" customWidth="1"/>
  </cols>
  <sheetData>
    <row r="1" spans="4:6" ht="0" customHeight="1" hidden="1">
      <c r="D1" s="12"/>
      <c r="F1" s="54"/>
    </row>
    <row r="2" spans="4:6" ht="49.5" customHeight="1" hidden="1">
      <c r="D2" s="12"/>
      <c r="F2" s="54"/>
    </row>
    <row r="3" spans="4:6" ht="49.5" customHeight="1" hidden="1">
      <c r="D3" s="12"/>
      <c r="F3" s="54"/>
    </row>
    <row r="4" spans="2:6" ht="24.75" customHeight="1">
      <c r="B4" s="29">
        <v>45390</v>
      </c>
      <c r="C4" s="7" t="s">
        <v>156</v>
      </c>
      <c r="D4" s="30"/>
      <c r="E4" s="31"/>
      <c r="F4" s="54"/>
    </row>
    <row r="5" spans="3:6" ht="19.5" customHeight="1">
      <c r="C5" s="32" t="s">
        <v>157</v>
      </c>
      <c r="D5" s="31"/>
      <c r="E5" s="31"/>
      <c r="F5" s="54"/>
    </row>
    <row r="6" spans="1:11" s="2" customFormat="1" ht="19.5" customHeight="1">
      <c r="A6" s="150"/>
      <c r="B6" s="114" t="s">
        <v>1455</v>
      </c>
      <c r="C6" s="8" t="s">
        <v>158</v>
      </c>
      <c r="D6" s="31"/>
      <c r="E6" s="31"/>
      <c r="F6" s="55"/>
      <c r="H6" s="66"/>
      <c r="I6" s="150"/>
      <c r="J6" s="150"/>
      <c r="K6" s="207"/>
    </row>
    <row r="7" spans="1:11" s="2" customFormat="1" ht="19.5" customHeight="1">
      <c r="A7" s="150"/>
      <c r="B7" s="26"/>
      <c r="C7" s="27" t="s">
        <v>159</v>
      </c>
      <c r="D7" s="28"/>
      <c r="E7" s="28"/>
      <c r="F7" s="56"/>
      <c r="H7" s="66"/>
      <c r="I7" s="150"/>
      <c r="J7" s="150"/>
      <c r="K7" s="207"/>
    </row>
    <row r="8" spans="1:12" s="9" customFormat="1" ht="48.75" customHeight="1">
      <c r="A8" s="203" t="s">
        <v>1219</v>
      </c>
      <c r="B8" s="33" t="s">
        <v>26</v>
      </c>
      <c r="C8" s="34" t="s">
        <v>27</v>
      </c>
      <c r="D8" s="35" t="s">
        <v>28</v>
      </c>
      <c r="E8" s="35" t="s">
        <v>29</v>
      </c>
      <c r="F8" s="57" t="s">
        <v>160</v>
      </c>
      <c r="G8" s="266" t="s">
        <v>161</v>
      </c>
      <c r="H8" s="67" t="s">
        <v>162</v>
      </c>
      <c r="I8" s="203" t="s">
        <v>949</v>
      </c>
      <c r="J8" s="151"/>
      <c r="K8" s="208"/>
      <c r="L8" s="212"/>
    </row>
    <row r="9" spans="1:9" ht="24.75" customHeight="1">
      <c r="A9" s="77"/>
      <c r="B9" s="36"/>
      <c r="C9" s="271" t="s">
        <v>30</v>
      </c>
      <c r="D9" s="272"/>
      <c r="E9" s="37"/>
      <c r="F9" s="58"/>
      <c r="G9" s="267"/>
      <c r="H9" s="64"/>
      <c r="I9" s="77"/>
    </row>
    <row r="10" spans="1:12" ht="26.25" customHeight="1">
      <c r="A10" s="77">
        <v>1</v>
      </c>
      <c r="B10" s="173">
        <v>3003016</v>
      </c>
      <c r="C10" s="174" t="s">
        <v>343</v>
      </c>
      <c r="D10" s="152" t="s">
        <v>31</v>
      </c>
      <c r="E10" s="152">
        <v>100</v>
      </c>
      <c r="F10" s="64">
        <v>143</v>
      </c>
      <c r="G10" s="267"/>
      <c r="H10" s="64">
        <f aca="true" t="shared" si="0" ref="H10:H72">F10*G10</f>
        <v>0</v>
      </c>
      <c r="I10" s="270" t="str">
        <f aca="true" t="shared" si="1" ref="I10:I73">IF(B10&lt;&gt;0,HYPERLINK(CONCATENATE("https://velostark.ru/product/",B10),"Фото"),"")</f>
        <v>Фото</v>
      </c>
      <c r="L10" s="213"/>
    </row>
    <row r="11" spans="1:12" ht="30" customHeight="1">
      <c r="A11" s="77">
        <v>1</v>
      </c>
      <c r="B11" s="83">
        <v>3003018</v>
      </c>
      <c r="C11" s="84" t="s">
        <v>344</v>
      </c>
      <c r="D11" s="25" t="s">
        <v>31</v>
      </c>
      <c r="E11" s="25">
        <v>100</v>
      </c>
      <c r="F11" s="64">
        <v>152</v>
      </c>
      <c r="G11" s="267"/>
      <c r="H11" s="64">
        <f t="shared" si="0"/>
        <v>0</v>
      </c>
      <c r="I11" s="270" t="str">
        <f t="shared" si="1"/>
        <v>Фото</v>
      </c>
      <c r="L11" s="213"/>
    </row>
    <row r="12" spans="1:12" ht="30.75" customHeight="1">
      <c r="A12" s="77">
        <v>1</v>
      </c>
      <c r="B12" s="83" t="s">
        <v>331</v>
      </c>
      <c r="C12" s="84" t="s">
        <v>345</v>
      </c>
      <c r="D12" s="25" t="s">
        <v>31</v>
      </c>
      <c r="E12" s="25">
        <v>100</v>
      </c>
      <c r="F12" s="64">
        <v>135</v>
      </c>
      <c r="G12" s="267"/>
      <c r="H12" s="64">
        <f t="shared" si="0"/>
        <v>0</v>
      </c>
      <c r="I12" s="270" t="str">
        <f t="shared" si="1"/>
        <v>Фото</v>
      </c>
      <c r="L12" s="213"/>
    </row>
    <row r="13" spans="1:12" ht="31.5" customHeight="1">
      <c r="A13" s="77">
        <v>1</v>
      </c>
      <c r="B13" s="83" t="s">
        <v>332</v>
      </c>
      <c r="C13" s="84" t="s">
        <v>346</v>
      </c>
      <c r="D13" s="25" t="s">
        <v>31</v>
      </c>
      <c r="E13" s="25">
        <v>100</v>
      </c>
      <c r="F13" s="64">
        <v>141</v>
      </c>
      <c r="G13" s="267"/>
      <c r="H13" s="64">
        <f t="shared" si="0"/>
        <v>0</v>
      </c>
      <c r="I13" s="270" t="str">
        <f t="shared" si="1"/>
        <v>Фото</v>
      </c>
      <c r="L13" s="213"/>
    </row>
    <row r="14" spans="1:12" ht="24" customHeight="1">
      <c r="A14" s="77">
        <v>1</v>
      </c>
      <c r="B14" s="83" t="s">
        <v>694</v>
      </c>
      <c r="C14" s="44" t="s">
        <v>693</v>
      </c>
      <c r="D14" s="25" t="s">
        <v>31</v>
      </c>
      <c r="E14" s="25">
        <v>25</v>
      </c>
      <c r="F14" s="64">
        <v>565</v>
      </c>
      <c r="G14" s="267"/>
      <c r="H14" s="64">
        <f t="shared" si="0"/>
        <v>0</v>
      </c>
      <c r="I14" s="270" t="str">
        <f t="shared" si="1"/>
        <v>Фото</v>
      </c>
      <c r="L14" s="213"/>
    </row>
    <row r="15" spans="1:12" ht="24" customHeight="1">
      <c r="A15" s="77">
        <v>1</v>
      </c>
      <c r="B15" s="83" t="s">
        <v>464</v>
      </c>
      <c r="C15" s="44" t="s">
        <v>465</v>
      </c>
      <c r="D15" s="25" t="s">
        <v>31</v>
      </c>
      <c r="E15" s="25">
        <v>50</v>
      </c>
      <c r="F15" s="64">
        <v>627</v>
      </c>
      <c r="G15" s="267"/>
      <c r="H15" s="64">
        <f t="shared" si="0"/>
        <v>0</v>
      </c>
      <c r="I15" s="270" t="str">
        <f t="shared" si="1"/>
        <v>Фото</v>
      </c>
      <c r="L15" s="213"/>
    </row>
    <row r="16" spans="1:12" ht="21.75" customHeight="1">
      <c r="A16" s="77">
        <v>1</v>
      </c>
      <c r="B16" s="83" t="s">
        <v>695</v>
      </c>
      <c r="C16" s="44" t="s">
        <v>692</v>
      </c>
      <c r="D16" s="25" t="s">
        <v>31</v>
      </c>
      <c r="E16" s="25">
        <v>25</v>
      </c>
      <c r="F16" s="64">
        <v>510</v>
      </c>
      <c r="G16" s="267"/>
      <c r="H16" s="64">
        <f t="shared" si="0"/>
        <v>0</v>
      </c>
      <c r="I16" s="270" t="str">
        <f t="shared" si="1"/>
        <v>Фото</v>
      </c>
      <c r="L16" s="213"/>
    </row>
    <row r="17" spans="1:12" ht="21.75" customHeight="1">
      <c r="A17" s="77">
        <v>1</v>
      </c>
      <c r="B17" s="153" t="s">
        <v>762</v>
      </c>
      <c r="C17" s="44" t="s">
        <v>763</v>
      </c>
      <c r="D17" s="25" t="s">
        <v>31</v>
      </c>
      <c r="E17" s="25">
        <v>25</v>
      </c>
      <c r="F17" s="64">
        <v>975</v>
      </c>
      <c r="G17" s="267"/>
      <c r="H17" s="64">
        <f t="shared" si="0"/>
        <v>0</v>
      </c>
      <c r="I17" s="270" t="str">
        <f t="shared" si="1"/>
        <v>Фото</v>
      </c>
      <c r="L17" s="213"/>
    </row>
    <row r="18" spans="1:12" ht="30" customHeight="1">
      <c r="A18" s="77">
        <v>5</v>
      </c>
      <c r="B18" s="83" t="s">
        <v>1147</v>
      </c>
      <c r="C18" s="44" t="s">
        <v>1148</v>
      </c>
      <c r="D18" s="152" t="s">
        <v>31</v>
      </c>
      <c r="E18" s="152">
        <v>50</v>
      </c>
      <c r="F18" s="64">
        <v>340</v>
      </c>
      <c r="G18" s="267"/>
      <c r="H18" s="64">
        <f t="shared" si="0"/>
        <v>0</v>
      </c>
      <c r="I18" s="270" t="str">
        <f t="shared" si="1"/>
        <v>Фото</v>
      </c>
      <c r="L18" s="213"/>
    </row>
    <row r="19" spans="1:12" ht="29.25" customHeight="1">
      <c r="A19" s="77">
        <v>5</v>
      </c>
      <c r="B19" s="83" t="s">
        <v>1149</v>
      </c>
      <c r="C19" s="44" t="s">
        <v>1150</v>
      </c>
      <c r="D19" s="152" t="s">
        <v>31</v>
      </c>
      <c r="E19" s="152">
        <v>50</v>
      </c>
      <c r="F19" s="64">
        <v>344</v>
      </c>
      <c r="G19" s="267"/>
      <c r="H19" s="64">
        <f t="shared" si="0"/>
        <v>0</v>
      </c>
      <c r="I19" s="270" t="str">
        <f t="shared" si="1"/>
        <v>Фото</v>
      </c>
      <c r="L19" s="213"/>
    </row>
    <row r="20" spans="1:12" ht="28.5" customHeight="1">
      <c r="A20" s="77">
        <v>5</v>
      </c>
      <c r="B20" s="83" t="s">
        <v>708</v>
      </c>
      <c r="C20" s="44" t="s">
        <v>716</v>
      </c>
      <c r="D20" s="25" t="s">
        <v>31</v>
      </c>
      <c r="E20" s="25">
        <v>50</v>
      </c>
      <c r="F20" s="64">
        <v>589</v>
      </c>
      <c r="G20" s="267"/>
      <c r="H20" s="64">
        <f t="shared" si="0"/>
        <v>0</v>
      </c>
      <c r="I20" s="270" t="str">
        <f t="shared" si="1"/>
        <v>Фото</v>
      </c>
      <c r="L20" s="213"/>
    </row>
    <row r="21" spans="1:12" ht="28.5" customHeight="1">
      <c r="A21" s="77">
        <v>5</v>
      </c>
      <c r="B21" s="83" t="s">
        <v>709</v>
      </c>
      <c r="C21" s="44" t="s">
        <v>717</v>
      </c>
      <c r="D21" s="25" t="s">
        <v>31</v>
      </c>
      <c r="E21" s="25">
        <v>50</v>
      </c>
      <c r="F21" s="64">
        <v>590</v>
      </c>
      <c r="G21" s="267"/>
      <c r="H21" s="64">
        <f t="shared" si="0"/>
        <v>0</v>
      </c>
      <c r="I21" s="270" t="str">
        <f t="shared" si="1"/>
        <v>Фото</v>
      </c>
      <c r="L21" s="213"/>
    </row>
    <row r="22" spans="1:12" ht="34.5" customHeight="1">
      <c r="A22" s="77">
        <v>1</v>
      </c>
      <c r="B22" s="10" t="s">
        <v>756</v>
      </c>
      <c r="C22" s="22" t="s">
        <v>759</v>
      </c>
      <c r="D22" s="25" t="s">
        <v>31</v>
      </c>
      <c r="E22" s="25">
        <v>50</v>
      </c>
      <c r="F22" s="64">
        <v>336</v>
      </c>
      <c r="G22" s="267"/>
      <c r="H22" s="64">
        <f t="shared" si="0"/>
        <v>0</v>
      </c>
      <c r="I22" s="270" t="str">
        <f t="shared" si="1"/>
        <v>Фото</v>
      </c>
      <c r="L22" s="213"/>
    </row>
    <row r="23" spans="1:12" ht="35.25" customHeight="1">
      <c r="A23" s="77">
        <v>1</v>
      </c>
      <c r="B23" s="10" t="s">
        <v>757</v>
      </c>
      <c r="C23" s="22" t="s">
        <v>760</v>
      </c>
      <c r="D23" s="25" t="s">
        <v>31</v>
      </c>
      <c r="E23" s="25">
        <v>50</v>
      </c>
      <c r="F23" s="64">
        <v>347</v>
      </c>
      <c r="G23" s="267"/>
      <c r="H23" s="64">
        <f t="shared" si="0"/>
        <v>0</v>
      </c>
      <c r="I23" s="270" t="str">
        <f t="shared" si="1"/>
        <v>Фото</v>
      </c>
      <c r="L23" s="213"/>
    </row>
    <row r="24" spans="1:12" ht="34.5" customHeight="1">
      <c r="A24" s="77">
        <v>1</v>
      </c>
      <c r="B24" s="10" t="s">
        <v>758</v>
      </c>
      <c r="C24" s="22" t="s">
        <v>761</v>
      </c>
      <c r="D24" s="25" t="s">
        <v>31</v>
      </c>
      <c r="E24" s="25">
        <v>50</v>
      </c>
      <c r="F24" s="64">
        <v>405</v>
      </c>
      <c r="G24" s="267"/>
      <c r="H24" s="64">
        <f t="shared" si="0"/>
        <v>0</v>
      </c>
      <c r="I24" s="270" t="str">
        <f t="shared" si="1"/>
        <v>Фото</v>
      </c>
      <c r="L24" s="213"/>
    </row>
    <row r="25" spans="1:12" ht="42" customHeight="1">
      <c r="A25" s="77">
        <v>1</v>
      </c>
      <c r="B25" s="23" t="s">
        <v>633</v>
      </c>
      <c r="C25" s="22" t="s">
        <v>867</v>
      </c>
      <c r="D25" s="25" t="s">
        <v>31</v>
      </c>
      <c r="E25" s="25">
        <v>50</v>
      </c>
      <c r="F25" s="64">
        <v>424</v>
      </c>
      <c r="G25" s="267"/>
      <c r="H25" s="64">
        <f t="shared" si="0"/>
        <v>0</v>
      </c>
      <c r="I25" s="270" t="str">
        <f t="shared" si="1"/>
        <v>Фото</v>
      </c>
      <c r="L25" s="213"/>
    </row>
    <row r="26" spans="1:12" ht="42" customHeight="1">
      <c r="A26" s="77">
        <v>1</v>
      </c>
      <c r="B26" s="23" t="s">
        <v>634</v>
      </c>
      <c r="C26" s="22" t="s">
        <v>635</v>
      </c>
      <c r="D26" s="25" t="s">
        <v>31</v>
      </c>
      <c r="E26" s="25">
        <v>50</v>
      </c>
      <c r="F26" s="64">
        <v>484</v>
      </c>
      <c r="G26" s="267"/>
      <c r="H26" s="64">
        <f t="shared" si="0"/>
        <v>0</v>
      </c>
      <c r="I26" s="270" t="str">
        <f t="shared" si="1"/>
        <v>Фото</v>
      </c>
      <c r="L26" s="213"/>
    </row>
    <row r="27" spans="1:12" ht="26.25" customHeight="1">
      <c r="A27" s="77"/>
      <c r="B27" s="38"/>
      <c r="C27" s="273" t="s">
        <v>86</v>
      </c>
      <c r="D27" s="274"/>
      <c r="E27" s="37"/>
      <c r="F27" s="64"/>
      <c r="G27" s="267"/>
      <c r="H27" s="64">
        <f t="shared" si="0"/>
        <v>0</v>
      </c>
      <c r="I27" s="270">
        <f t="shared" si="1"/>
      </c>
      <c r="L27" s="213"/>
    </row>
    <row r="28" spans="1:12" ht="19.5" customHeight="1">
      <c r="A28" s="77">
        <v>5</v>
      </c>
      <c r="B28" s="23">
        <v>3011201</v>
      </c>
      <c r="C28" s="22" t="s">
        <v>77</v>
      </c>
      <c r="D28" s="25" t="s">
        <v>40</v>
      </c>
      <c r="E28" s="132">
        <v>50</v>
      </c>
      <c r="F28" s="64">
        <v>271</v>
      </c>
      <c r="G28" s="267"/>
      <c r="H28" s="64">
        <f t="shared" si="0"/>
        <v>0</v>
      </c>
      <c r="I28" s="270" t="str">
        <f t="shared" si="1"/>
        <v>Фото</v>
      </c>
      <c r="L28" s="213"/>
    </row>
    <row r="29" spans="1:12" ht="19.5" customHeight="1">
      <c r="A29" s="77">
        <v>5</v>
      </c>
      <c r="B29" s="50">
        <v>3011601</v>
      </c>
      <c r="C29" s="51" t="s">
        <v>954</v>
      </c>
      <c r="D29" s="152" t="s">
        <v>40</v>
      </c>
      <c r="E29" s="132">
        <v>50</v>
      </c>
      <c r="F29" s="64">
        <v>279</v>
      </c>
      <c r="G29" s="267"/>
      <c r="H29" s="64">
        <f t="shared" si="0"/>
        <v>0</v>
      </c>
      <c r="I29" s="270" t="str">
        <f t="shared" si="1"/>
        <v>Фото</v>
      </c>
      <c r="L29" s="213"/>
    </row>
    <row r="30" spans="1:12" ht="19.5" customHeight="1">
      <c r="A30" s="77">
        <v>5</v>
      </c>
      <c r="B30" s="70">
        <v>3012801</v>
      </c>
      <c r="C30" s="69" t="s">
        <v>296</v>
      </c>
      <c r="D30" s="61" t="s">
        <v>40</v>
      </c>
      <c r="E30" s="198">
        <v>20</v>
      </c>
      <c r="F30" s="64">
        <v>324</v>
      </c>
      <c r="G30" s="267"/>
      <c r="H30" s="64">
        <f t="shared" si="0"/>
        <v>0</v>
      </c>
      <c r="I30" s="270" t="str">
        <f t="shared" si="1"/>
        <v>Фото</v>
      </c>
      <c r="L30" s="213"/>
    </row>
    <row r="31" spans="1:12" ht="19.5" customHeight="1">
      <c r="A31" s="77">
        <v>5</v>
      </c>
      <c r="B31" s="23" t="s">
        <v>1299</v>
      </c>
      <c r="C31" s="22" t="s">
        <v>1300</v>
      </c>
      <c r="D31" s="61" t="s">
        <v>40</v>
      </c>
      <c r="E31" s="152">
        <v>20</v>
      </c>
      <c r="F31" s="64">
        <v>365</v>
      </c>
      <c r="G31" s="267"/>
      <c r="H31" s="64">
        <f t="shared" si="0"/>
        <v>0</v>
      </c>
      <c r="I31" s="270" t="str">
        <f t="shared" si="1"/>
        <v>Фото</v>
      </c>
      <c r="L31" s="213"/>
    </row>
    <row r="32" spans="1:12" ht="30" customHeight="1">
      <c r="A32" s="77">
        <v>5</v>
      </c>
      <c r="B32" s="88" t="s">
        <v>598</v>
      </c>
      <c r="C32" s="22" t="s">
        <v>599</v>
      </c>
      <c r="D32" s="25" t="s">
        <v>40</v>
      </c>
      <c r="E32" s="132">
        <v>18</v>
      </c>
      <c r="F32" s="64">
        <v>771</v>
      </c>
      <c r="G32" s="267"/>
      <c r="H32" s="64">
        <f t="shared" si="0"/>
        <v>0</v>
      </c>
      <c r="I32" s="270" t="str">
        <f t="shared" si="1"/>
        <v>Фото</v>
      </c>
      <c r="L32" s="213"/>
    </row>
    <row r="33" spans="1:12" ht="19.5" customHeight="1">
      <c r="A33" s="77">
        <v>5</v>
      </c>
      <c r="B33" s="23" t="s">
        <v>167</v>
      </c>
      <c r="C33" s="22" t="s">
        <v>947</v>
      </c>
      <c r="D33" s="25" t="s">
        <v>40</v>
      </c>
      <c r="E33" s="132">
        <v>20</v>
      </c>
      <c r="F33" s="64">
        <v>345</v>
      </c>
      <c r="G33" s="267"/>
      <c r="H33" s="64">
        <f t="shared" si="0"/>
        <v>0</v>
      </c>
      <c r="I33" s="270" t="str">
        <f t="shared" si="1"/>
        <v>Фото</v>
      </c>
      <c r="L33" s="213"/>
    </row>
    <row r="34" spans="1:12" ht="19.5" customHeight="1">
      <c r="A34" s="77">
        <v>5</v>
      </c>
      <c r="B34" s="23" t="s">
        <v>1179</v>
      </c>
      <c r="C34" s="22" t="s">
        <v>1180</v>
      </c>
      <c r="D34" s="152" t="s">
        <v>40</v>
      </c>
      <c r="E34" s="132">
        <v>20</v>
      </c>
      <c r="F34" s="64">
        <v>352</v>
      </c>
      <c r="G34" s="267"/>
      <c r="H34" s="64">
        <f t="shared" si="0"/>
        <v>0</v>
      </c>
      <c r="I34" s="270" t="str">
        <f t="shared" si="1"/>
        <v>Фото</v>
      </c>
      <c r="L34" s="213"/>
    </row>
    <row r="35" spans="1:12" ht="31.5" customHeight="1">
      <c r="A35" s="77">
        <v>5</v>
      </c>
      <c r="B35" s="17" t="s">
        <v>131</v>
      </c>
      <c r="C35" s="22" t="s">
        <v>165</v>
      </c>
      <c r="D35" s="25" t="s">
        <v>40</v>
      </c>
      <c r="E35" s="132">
        <v>10</v>
      </c>
      <c r="F35" s="64">
        <v>462</v>
      </c>
      <c r="G35" s="267"/>
      <c r="H35" s="64">
        <f t="shared" si="0"/>
        <v>0</v>
      </c>
      <c r="I35" s="270" t="str">
        <f t="shared" si="1"/>
        <v>Фото</v>
      </c>
      <c r="L35" s="213"/>
    </row>
    <row r="36" spans="1:12" ht="31.5" customHeight="1">
      <c r="A36" s="77">
        <v>5</v>
      </c>
      <c r="B36" s="17" t="s">
        <v>132</v>
      </c>
      <c r="C36" s="22" t="s">
        <v>133</v>
      </c>
      <c r="D36" s="25" t="s">
        <v>40</v>
      </c>
      <c r="E36" s="132">
        <v>10</v>
      </c>
      <c r="F36" s="64">
        <v>384</v>
      </c>
      <c r="G36" s="267"/>
      <c r="H36" s="64">
        <f t="shared" si="0"/>
        <v>0</v>
      </c>
      <c r="I36" s="270" t="str">
        <f t="shared" si="1"/>
        <v>Фото</v>
      </c>
      <c r="L36" s="213"/>
    </row>
    <row r="37" spans="1:12" ht="31.5" customHeight="1">
      <c r="A37" s="77">
        <v>5</v>
      </c>
      <c r="B37" s="17" t="s">
        <v>1172</v>
      </c>
      <c r="C37" s="22" t="s">
        <v>596</v>
      </c>
      <c r="D37" s="152" t="s">
        <v>40</v>
      </c>
      <c r="E37" s="132">
        <v>10</v>
      </c>
      <c r="F37" s="64">
        <v>390</v>
      </c>
      <c r="G37" s="267"/>
      <c r="H37" s="64">
        <f t="shared" si="0"/>
        <v>0</v>
      </c>
      <c r="I37" s="270" t="str">
        <f t="shared" si="1"/>
        <v>Фото</v>
      </c>
      <c r="L37" s="213"/>
    </row>
    <row r="38" spans="1:12" ht="31.5" customHeight="1">
      <c r="A38" s="77">
        <v>5</v>
      </c>
      <c r="B38" s="17" t="s">
        <v>1173</v>
      </c>
      <c r="C38" s="22" t="s">
        <v>596</v>
      </c>
      <c r="D38" s="152" t="s">
        <v>40</v>
      </c>
      <c r="E38" s="132">
        <v>10</v>
      </c>
      <c r="F38" s="64">
        <v>367</v>
      </c>
      <c r="G38" s="267"/>
      <c r="H38" s="64">
        <f t="shared" si="0"/>
        <v>0</v>
      </c>
      <c r="I38" s="270" t="str">
        <f t="shared" si="1"/>
        <v>Фото</v>
      </c>
      <c r="L38" s="213"/>
    </row>
    <row r="39" spans="1:12" ht="31.5" customHeight="1">
      <c r="A39" s="77">
        <v>5</v>
      </c>
      <c r="B39" s="17" t="s">
        <v>1174</v>
      </c>
      <c r="C39" s="22" t="s">
        <v>1175</v>
      </c>
      <c r="D39" s="152" t="s">
        <v>40</v>
      </c>
      <c r="E39" s="132">
        <v>10</v>
      </c>
      <c r="F39" s="64">
        <v>367</v>
      </c>
      <c r="G39" s="267"/>
      <c r="H39" s="64">
        <f t="shared" si="0"/>
        <v>0</v>
      </c>
      <c r="I39" s="270" t="str">
        <f t="shared" si="1"/>
        <v>Фото</v>
      </c>
      <c r="L39" s="213"/>
    </row>
    <row r="40" spans="1:12" ht="31.5" customHeight="1">
      <c r="A40" s="77">
        <v>5</v>
      </c>
      <c r="B40" s="17" t="s">
        <v>1176</v>
      </c>
      <c r="C40" s="22" t="s">
        <v>596</v>
      </c>
      <c r="D40" s="152" t="s">
        <v>40</v>
      </c>
      <c r="E40" s="132">
        <v>10</v>
      </c>
      <c r="F40" s="64">
        <v>370</v>
      </c>
      <c r="G40" s="267"/>
      <c r="H40" s="64">
        <f t="shared" si="0"/>
        <v>0</v>
      </c>
      <c r="I40" s="270" t="str">
        <f t="shared" si="1"/>
        <v>Фото</v>
      </c>
      <c r="L40" s="213"/>
    </row>
    <row r="41" spans="1:12" ht="31.5" customHeight="1">
      <c r="A41" s="77">
        <v>5</v>
      </c>
      <c r="B41" s="17" t="s">
        <v>1177</v>
      </c>
      <c r="C41" s="22" t="s">
        <v>1178</v>
      </c>
      <c r="D41" s="152" t="s">
        <v>40</v>
      </c>
      <c r="E41" s="132">
        <v>10</v>
      </c>
      <c r="F41" s="64">
        <v>410</v>
      </c>
      <c r="G41" s="267"/>
      <c r="H41" s="64">
        <f t="shared" si="0"/>
        <v>0</v>
      </c>
      <c r="I41" s="270" t="str">
        <f t="shared" si="1"/>
        <v>Фото</v>
      </c>
      <c r="L41" s="213"/>
    </row>
    <row r="42" spans="1:12" ht="31.5" customHeight="1">
      <c r="A42" s="77">
        <v>5</v>
      </c>
      <c r="B42" s="17" t="s">
        <v>597</v>
      </c>
      <c r="C42" s="22" t="s">
        <v>596</v>
      </c>
      <c r="D42" s="25" t="s">
        <v>40</v>
      </c>
      <c r="E42" s="132">
        <v>10</v>
      </c>
      <c r="F42" s="64">
        <v>429</v>
      </c>
      <c r="G42" s="267"/>
      <c r="H42" s="64">
        <f t="shared" si="0"/>
        <v>0</v>
      </c>
      <c r="I42" s="270" t="str">
        <f t="shared" si="1"/>
        <v>Фото</v>
      </c>
      <c r="L42" s="213"/>
    </row>
    <row r="43" spans="1:12" ht="31.5" customHeight="1">
      <c r="A43" s="77">
        <v>5</v>
      </c>
      <c r="B43" s="17" t="s">
        <v>696</v>
      </c>
      <c r="C43" s="22" t="s">
        <v>718</v>
      </c>
      <c r="D43" s="25" t="s">
        <v>40</v>
      </c>
      <c r="E43" s="132">
        <v>10</v>
      </c>
      <c r="F43" s="64">
        <v>1980</v>
      </c>
      <c r="G43" s="267"/>
      <c r="H43" s="64">
        <f t="shared" si="0"/>
        <v>0</v>
      </c>
      <c r="I43" s="270" t="str">
        <f t="shared" si="1"/>
        <v>Фото</v>
      </c>
      <c r="L43" s="213"/>
    </row>
    <row r="44" spans="1:12" ht="31.5" customHeight="1">
      <c r="A44" s="77">
        <v>5</v>
      </c>
      <c r="B44" s="17" t="s">
        <v>697</v>
      </c>
      <c r="C44" s="22" t="s">
        <v>719</v>
      </c>
      <c r="D44" s="25" t="s">
        <v>40</v>
      </c>
      <c r="E44" s="132">
        <v>10</v>
      </c>
      <c r="F44" s="64">
        <v>1971</v>
      </c>
      <c r="G44" s="267"/>
      <c r="H44" s="64">
        <f t="shared" si="0"/>
        <v>0</v>
      </c>
      <c r="I44" s="270" t="str">
        <f t="shared" si="1"/>
        <v>Фото</v>
      </c>
      <c r="L44" s="213"/>
    </row>
    <row r="45" spans="1:12" ht="31.5" customHeight="1">
      <c r="A45" s="77">
        <v>5</v>
      </c>
      <c r="B45" s="17" t="s">
        <v>698</v>
      </c>
      <c r="C45" s="22" t="s">
        <v>720</v>
      </c>
      <c r="D45" s="25" t="s">
        <v>40</v>
      </c>
      <c r="E45" s="132">
        <v>10</v>
      </c>
      <c r="F45" s="64">
        <v>1838</v>
      </c>
      <c r="G45" s="267"/>
      <c r="H45" s="64">
        <f t="shared" si="0"/>
        <v>0</v>
      </c>
      <c r="I45" s="270" t="str">
        <f t="shared" si="1"/>
        <v>Фото</v>
      </c>
      <c r="L45" s="213"/>
    </row>
    <row r="46" spans="1:12" ht="31.5" customHeight="1">
      <c r="A46" s="77">
        <v>5</v>
      </c>
      <c r="B46" s="17" t="s">
        <v>699</v>
      </c>
      <c r="C46" s="22" t="s">
        <v>706</v>
      </c>
      <c r="D46" s="25" t="s">
        <v>40</v>
      </c>
      <c r="E46" s="132">
        <v>10</v>
      </c>
      <c r="F46" s="64">
        <v>974</v>
      </c>
      <c r="G46" s="267"/>
      <c r="H46" s="64">
        <f t="shared" si="0"/>
        <v>0</v>
      </c>
      <c r="I46" s="270" t="str">
        <f t="shared" si="1"/>
        <v>Фото</v>
      </c>
      <c r="L46" s="213"/>
    </row>
    <row r="47" spans="1:12" ht="31.5" customHeight="1">
      <c r="A47" s="77">
        <v>5</v>
      </c>
      <c r="B47" s="17" t="s">
        <v>700</v>
      </c>
      <c r="C47" s="22" t="s">
        <v>705</v>
      </c>
      <c r="D47" s="25" t="s">
        <v>40</v>
      </c>
      <c r="E47" s="132">
        <v>10</v>
      </c>
      <c r="F47" s="64">
        <v>974</v>
      </c>
      <c r="G47" s="267"/>
      <c r="H47" s="64">
        <f t="shared" si="0"/>
        <v>0</v>
      </c>
      <c r="I47" s="270" t="str">
        <f t="shared" si="1"/>
        <v>Фото</v>
      </c>
      <c r="L47" s="213"/>
    </row>
    <row r="48" spans="1:12" ht="31.5" customHeight="1">
      <c r="A48" s="77">
        <v>5</v>
      </c>
      <c r="B48" s="17" t="s">
        <v>1151</v>
      </c>
      <c r="C48" s="22" t="s">
        <v>1152</v>
      </c>
      <c r="D48" s="152" t="s">
        <v>40</v>
      </c>
      <c r="E48" s="132">
        <v>10</v>
      </c>
      <c r="F48" s="64">
        <v>1074</v>
      </c>
      <c r="G48" s="267"/>
      <c r="H48" s="64">
        <f t="shared" si="0"/>
        <v>0</v>
      </c>
      <c r="I48" s="270" t="str">
        <f t="shared" si="1"/>
        <v>Фото</v>
      </c>
      <c r="L48" s="213"/>
    </row>
    <row r="49" spans="1:12" ht="31.5" customHeight="1">
      <c r="A49" s="77">
        <v>5</v>
      </c>
      <c r="B49" s="17" t="s">
        <v>701</v>
      </c>
      <c r="C49" s="22" t="s">
        <v>707</v>
      </c>
      <c r="D49" s="25" t="s">
        <v>40</v>
      </c>
      <c r="E49" s="132">
        <v>10</v>
      </c>
      <c r="F49" s="64">
        <v>1100</v>
      </c>
      <c r="G49" s="267"/>
      <c r="H49" s="64">
        <f t="shared" si="0"/>
        <v>0</v>
      </c>
      <c r="I49" s="270" t="str">
        <f t="shared" si="1"/>
        <v>Фото</v>
      </c>
      <c r="L49" s="213"/>
    </row>
    <row r="50" spans="1:12" ht="31.5" customHeight="1">
      <c r="A50" s="77">
        <v>5</v>
      </c>
      <c r="B50" s="17" t="s">
        <v>702</v>
      </c>
      <c r="C50" s="22" t="s">
        <v>721</v>
      </c>
      <c r="D50" s="25" t="s">
        <v>40</v>
      </c>
      <c r="E50" s="132">
        <v>10</v>
      </c>
      <c r="F50" s="64">
        <v>1838</v>
      </c>
      <c r="G50" s="267"/>
      <c r="H50" s="64">
        <f t="shared" si="0"/>
        <v>0</v>
      </c>
      <c r="I50" s="270" t="str">
        <f t="shared" si="1"/>
        <v>Фото</v>
      </c>
      <c r="L50" s="213"/>
    </row>
    <row r="51" spans="1:12" ht="31.5" customHeight="1">
      <c r="A51" s="77">
        <v>5</v>
      </c>
      <c r="B51" s="17" t="s">
        <v>703</v>
      </c>
      <c r="C51" s="22" t="s">
        <v>707</v>
      </c>
      <c r="D51" s="25" t="s">
        <v>40</v>
      </c>
      <c r="E51" s="132">
        <v>10</v>
      </c>
      <c r="F51" s="64">
        <v>1100</v>
      </c>
      <c r="G51" s="267"/>
      <c r="H51" s="64">
        <f t="shared" si="0"/>
        <v>0</v>
      </c>
      <c r="I51" s="270" t="str">
        <f t="shared" si="1"/>
        <v>Фото</v>
      </c>
      <c r="L51" s="213"/>
    </row>
    <row r="52" spans="1:12" ht="31.5" customHeight="1">
      <c r="A52" s="77">
        <v>5</v>
      </c>
      <c r="B52" s="17" t="s">
        <v>704</v>
      </c>
      <c r="C52" s="22" t="s">
        <v>710</v>
      </c>
      <c r="D52" s="25" t="s">
        <v>40</v>
      </c>
      <c r="E52" s="132">
        <v>10</v>
      </c>
      <c r="F52" s="64">
        <v>992</v>
      </c>
      <c r="G52" s="267"/>
      <c r="H52" s="64">
        <f t="shared" si="0"/>
        <v>0</v>
      </c>
      <c r="I52" s="270" t="str">
        <f t="shared" si="1"/>
        <v>Фото</v>
      </c>
      <c r="L52" s="213"/>
    </row>
    <row r="53" spans="1:12" ht="36.75" customHeight="1">
      <c r="A53" s="77">
        <v>5</v>
      </c>
      <c r="B53" s="17" t="s">
        <v>130</v>
      </c>
      <c r="C53" s="22" t="s">
        <v>136</v>
      </c>
      <c r="D53" s="25" t="s">
        <v>40</v>
      </c>
      <c r="E53" s="132">
        <v>10</v>
      </c>
      <c r="F53" s="64">
        <v>854</v>
      </c>
      <c r="G53" s="267"/>
      <c r="H53" s="64">
        <f t="shared" si="0"/>
        <v>0</v>
      </c>
      <c r="I53" s="270" t="str">
        <f t="shared" si="1"/>
        <v>Фото</v>
      </c>
      <c r="L53" s="213"/>
    </row>
    <row r="54" spans="1:12" ht="19.5" customHeight="1">
      <c r="A54" s="77">
        <v>5</v>
      </c>
      <c r="B54" s="23" t="s">
        <v>134</v>
      </c>
      <c r="C54" s="22" t="s">
        <v>100</v>
      </c>
      <c r="D54" s="152" t="s">
        <v>31</v>
      </c>
      <c r="E54" s="132">
        <v>50</v>
      </c>
      <c r="F54" s="64">
        <v>116</v>
      </c>
      <c r="G54" s="267"/>
      <c r="H54" s="64">
        <f t="shared" si="0"/>
        <v>0</v>
      </c>
      <c r="I54" s="270" t="str">
        <f t="shared" si="1"/>
        <v>Фото</v>
      </c>
      <c r="L54" s="213"/>
    </row>
    <row r="55" spans="1:12" ht="19.5" customHeight="1">
      <c r="A55" s="77">
        <v>5</v>
      </c>
      <c r="B55" s="23" t="s">
        <v>1181</v>
      </c>
      <c r="C55" s="22" t="s">
        <v>1182</v>
      </c>
      <c r="D55" s="152" t="s">
        <v>31</v>
      </c>
      <c r="E55" s="132">
        <v>50</v>
      </c>
      <c r="F55" s="64">
        <v>110</v>
      </c>
      <c r="G55" s="267"/>
      <c r="H55" s="64">
        <f t="shared" si="0"/>
        <v>0</v>
      </c>
      <c r="I55" s="270" t="str">
        <f t="shared" si="1"/>
        <v>Фото</v>
      </c>
      <c r="L55" s="213"/>
    </row>
    <row r="56" spans="1:12" ht="19.5" customHeight="1">
      <c r="A56" s="77">
        <v>5</v>
      </c>
      <c r="B56" s="23" t="s">
        <v>90</v>
      </c>
      <c r="C56" s="22" t="s">
        <v>135</v>
      </c>
      <c r="D56" s="152" t="s">
        <v>31</v>
      </c>
      <c r="E56" s="132">
        <v>50</v>
      </c>
      <c r="F56" s="64">
        <v>121</v>
      </c>
      <c r="G56" s="267"/>
      <c r="H56" s="64">
        <f t="shared" si="0"/>
        <v>0</v>
      </c>
      <c r="I56" s="270" t="str">
        <f t="shared" si="1"/>
        <v>Фото</v>
      </c>
      <c r="L56" s="213"/>
    </row>
    <row r="57" spans="1:12" ht="19.5" customHeight="1">
      <c r="A57" s="77">
        <v>7</v>
      </c>
      <c r="B57" s="219">
        <v>3014050</v>
      </c>
      <c r="C57" s="22" t="s">
        <v>1183</v>
      </c>
      <c r="D57" s="152" t="s">
        <v>31</v>
      </c>
      <c r="E57" s="132">
        <v>10</v>
      </c>
      <c r="F57" s="64">
        <v>43</v>
      </c>
      <c r="G57" s="267"/>
      <c r="H57" s="64">
        <f t="shared" si="0"/>
        <v>0</v>
      </c>
      <c r="I57" s="270" t="str">
        <f t="shared" si="1"/>
        <v>Фото</v>
      </c>
      <c r="L57" s="213"/>
    </row>
    <row r="58" spans="1:12" ht="19.5" customHeight="1">
      <c r="A58" s="77">
        <v>7</v>
      </c>
      <c r="B58" s="219">
        <v>3014051</v>
      </c>
      <c r="C58" s="22" t="s">
        <v>1184</v>
      </c>
      <c r="D58" s="152" t="s">
        <v>31</v>
      </c>
      <c r="E58" s="132">
        <v>10</v>
      </c>
      <c r="F58" s="64">
        <v>43</v>
      </c>
      <c r="G58" s="267"/>
      <c r="H58" s="64">
        <f t="shared" si="0"/>
        <v>0</v>
      </c>
      <c r="I58" s="270" t="str">
        <f t="shared" si="1"/>
        <v>Фото</v>
      </c>
      <c r="L58" s="213"/>
    </row>
    <row r="59" spans="1:12" ht="19.5" customHeight="1">
      <c r="A59" s="77">
        <v>7</v>
      </c>
      <c r="B59" s="219">
        <v>3014052</v>
      </c>
      <c r="C59" s="22" t="s">
        <v>1183</v>
      </c>
      <c r="D59" s="152" t="s">
        <v>31</v>
      </c>
      <c r="E59" s="132">
        <v>10</v>
      </c>
      <c r="F59" s="64">
        <v>43</v>
      </c>
      <c r="G59" s="267"/>
      <c r="H59" s="64">
        <f t="shared" si="0"/>
        <v>0</v>
      </c>
      <c r="I59" s="270" t="str">
        <f t="shared" si="1"/>
        <v>Фото</v>
      </c>
      <c r="L59" s="213"/>
    </row>
    <row r="60" spans="1:12" ht="19.5" customHeight="1">
      <c r="A60" s="77">
        <v>7</v>
      </c>
      <c r="B60" s="219">
        <v>3014054</v>
      </c>
      <c r="C60" s="22" t="s">
        <v>137</v>
      </c>
      <c r="D60" s="152" t="s">
        <v>31</v>
      </c>
      <c r="E60" s="132">
        <v>10</v>
      </c>
      <c r="F60" s="64">
        <v>43</v>
      </c>
      <c r="G60" s="267"/>
      <c r="H60" s="64">
        <f t="shared" si="0"/>
        <v>0</v>
      </c>
      <c r="I60" s="270" t="str">
        <f t="shared" si="1"/>
        <v>Фото</v>
      </c>
      <c r="L60" s="213"/>
    </row>
    <row r="61" spans="1:12" ht="19.5" customHeight="1">
      <c r="A61" s="77">
        <v>7</v>
      </c>
      <c r="B61" s="219">
        <v>3014055</v>
      </c>
      <c r="C61" s="22" t="s">
        <v>137</v>
      </c>
      <c r="D61" s="152" t="s">
        <v>31</v>
      </c>
      <c r="E61" s="132">
        <v>10</v>
      </c>
      <c r="F61" s="64">
        <v>43</v>
      </c>
      <c r="G61" s="267"/>
      <c r="H61" s="64">
        <f t="shared" si="0"/>
        <v>0</v>
      </c>
      <c r="I61" s="270" t="str">
        <f t="shared" si="1"/>
        <v>Фото</v>
      </c>
      <c r="L61" s="213"/>
    </row>
    <row r="62" spans="1:12" ht="19.5" customHeight="1">
      <c r="A62" s="77">
        <v>7</v>
      </c>
      <c r="B62" s="219">
        <v>3014056</v>
      </c>
      <c r="C62" s="22" t="s">
        <v>138</v>
      </c>
      <c r="D62" s="25" t="s">
        <v>31</v>
      </c>
      <c r="E62" s="132">
        <v>10</v>
      </c>
      <c r="F62" s="64">
        <v>43</v>
      </c>
      <c r="G62" s="267"/>
      <c r="H62" s="64">
        <f t="shared" si="0"/>
        <v>0</v>
      </c>
      <c r="I62" s="270" t="str">
        <f t="shared" si="1"/>
        <v>Фото</v>
      </c>
      <c r="L62" s="213"/>
    </row>
    <row r="63" spans="1:12" ht="19.5" customHeight="1">
      <c r="A63" s="77">
        <v>7</v>
      </c>
      <c r="B63" s="219">
        <v>3014057</v>
      </c>
      <c r="C63" s="22" t="s">
        <v>138</v>
      </c>
      <c r="D63" s="25" t="s">
        <v>31</v>
      </c>
      <c r="E63" s="132">
        <v>10</v>
      </c>
      <c r="F63" s="64">
        <v>43</v>
      </c>
      <c r="G63" s="267"/>
      <c r="H63" s="64">
        <f t="shared" si="0"/>
        <v>0</v>
      </c>
      <c r="I63" s="270" t="str">
        <f t="shared" si="1"/>
        <v>Фото</v>
      </c>
      <c r="L63" s="213"/>
    </row>
    <row r="64" spans="1:12" ht="28.5" customHeight="1">
      <c r="A64" s="77">
        <v>7</v>
      </c>
      <c r="B64" s="50" t="s">
        <v>263</v>
      </c>
      <c r="C64" s="51" t="s">
        <v>264</v>
      </c>
      <c r="D64" s="25" t="s">
        <v>31</v>
      </c>
      <c r="E64" s="132">
        <v>20</v>
      </c>
      <c r="F64" s="64">
        <v>54</v>
      </c>
      <c r="G64" s="267"/>
      <c r="H64" s="64">
        <f t="shared" si="0"/>
        <v>0</v>
      </c>
      <c r="I64" s="270" t="str">
        <f t="shared" si="1"/>
        <v>Фото</v>
      </c>
      <c r="L64" s="213"/>
    </row>
    <row r="65" spans="1:12" ht="19.5" customHeight="1">
      <c r="A65" s="77">
        <v>7</v>
      </c>
      <c r="B65" s="23" t="s">
        <v>42</v>
      </c>
      <c r="C65" s="22" t="s">
        <v>43</v>
      </c>
      <c r="D65" s="25" t="s">
        <v>31</v>
      </c>
      <c r="E65" s="132">
        <v>100</v>
      </c>
      <c r="F65" s="64">
        <v>25</v>
      </c>
      <c r="G65" s="267"/>
      <c r="H65" s="64">
        <f t="shared" si="0"/>
        <v>0</v>
      </c>
      <c r="I65" s="270" t="str">
        <f t="shared" si="1"/>
        <v>Фото</v>
      </c>
      <c r="L65" s="213"/>
    </row>
    <row r="66" spans="1:12" ht="26.25" customHeight="1">
      <c r="A66" s="77"/>
      <c r="B66" s="38"/>
      <c r="C66" s="273" t="s">
        <v>87</v>
      </c>
      <c r="D66" s="274"/>
      <c r="E66" s="37"/>
      <c r="F66" s="64"/>
      <c r="G66" s="267"/>
      <c r="H66" s="64">
        <f t="shared" si="0"/>
        <v>0</v>
      </c>
      <c r="I66" s="270">
        <f t="shared" si="1"/>
      </c>
      <c r="L66" s="213"/>
    </row>
    <row r="67" spans="1:12" ht="26.25" customHeight="1">
      <c r="A67" s="77">
        <v>1</v>
      </c>
      <c r="B67" s="255">
        <v>3024017</v>
      </c>
      <c r="C67" s="91" t="s">
        <v>1296</v>
      </c>
      <c r="D67" s="152" t="s">
        <v>31</v>
      </c>
      <c r="E67" s="13">
        <v>10</v>
      </c>
      <c r="F67" s="64">
        <v>30</v>
      </c>
      <c r="G67" s="267"/>
      <c r="H67" s="64">
        <f t="shared" si="0"/>
        <v>0</v>
      </c>
      <c r="I67" s="270" t="str">
        <f t="shared" si="1"/>
        <v>Фото</v>
      </c>
      <c r="L67" s="213"/>
    </row>
    <row r="68" spans="1:12" ht="19.5" customHeight="1">
      <c r="A68" s="77">
        <v>1</v>
      </c>
      <c r="B68" s="50" t="s">
        <v>1135</v>
      </c>
      <c r="C68" s="51" t="s">
        <v>1136</v>
      </c>
      <c r="D68" s="152" t="s">
        <v>31</v>
      </c>
      <c r="E68" s="152">
        <v>50</v>
      </c>
      <c r="F68" s="64">
        <v>135</v>
      </c>
      <c r="G68" s="267"/>
      <c r="H68" s="64">
        <f t="shared" si="0"/>
        <v>0</v>
      </c>
      <c r="I68" s="270" t="str">
        <f t="shared" si="1"/>
        <v>Фото</v>
      </c>
      <c r="L68" s="213"/>
    </row>
    <row r="69" spans="1:12" ht="19.5" customHeight="1">
      <c r="A69" s="77">
        <v>1</v>
      </c>
      <c r="B69" s="23">
        <v>3023003</v>
      </c>
      <c r="C69" s="22" t="s">
        <v>500</v>
      </c>
      <c r="D69" s="25" t="s">
        <v>31</v>
      </c>
      <c r="E69" s="25">
        <v>50</v>
      </c>
      <c r="F69" s="64">
        <v>135</v>
      </c>
      <c r="G69" s="267"/>
      <c r="H69" s="64">
        <f t="shared" si="0"/>
        <v>0</v>
      </c>
      <c r="I69" s="270" t="str">
        <f t="shared" si="1"/>
        <v>Фото</v>
      </c>
      <c r="L69" s="213"/>
    </row>
    <row r="70" spans="1:12" ht="19.5" customHeight="1">
      <c r="A70" s="77">
        <v>1</v>
      </c>
      <c r="B70" s="23">
        <v>3024201</v>
      </c>
      <c r="C70" s="22" t="s">
        <v>1137</v>
      </c>
      <c r="D70" s="152" t="s">
        <v>31</v>
      </c>
      <c r="E70" s="152">
        <v>50</v>
      </c>
      <c r="F70" s="64">
        <v>218</v>
      </c>
      <c r="G70" s="267"/>
      <c r="H70" s="64">
        <f t="shared" si="0"/>
        <v>0</v>
      </c>
      <c r="I70" s="270" t="str">
        <f t="shared" si="1"/>
        <v>Фото</v>
      </c>
      <c r="L70" s="213"/>
    </row>
    <row r="71" spans="1:12" ht="19.5" customHeight="1">
      <c r="A71" s="77">
        <v>1</v>
      </c>
      <c r="B71" s="23">
        <v>3024202</v>
      </c>
      <c r="C71" s="22" t="s">
        <v>1138</v>
      </c>
      <c r="D71" s="152" t="s">
        <v>31</v>
      </c>
      <c r="E71" s="152">
        <v>50</v>
      </c>
      <c r="F71" s="64">
        <v>218</v>
      </c>
      <c r="G71" s="267"/>
      <c r="H71" s="64">
        <f t="shared" si="0"/>
        <v>0</v>
      </c>
      <c r="I71" s="270" t="str">
        <f t="shared" si="1"/>
        <v>Фото</v>
      </c>
      <c r="L71" s="213"/>
    </row>
    <row r="72" spans="1:12" ht="19.5" customHeight="1">
      <c r="A72" s="77">
        <v>1</v>
      </c>
      <c r="B72" s="23">
        <v>3024203</v>
      </c>
      <c r="C72" s="22" t="s">
        <v>501</v>
      </c>
      <c r="D72" s="152" t="s">
        <v>31</v>
      </c>
      <c r="E72" s="152">
        <v>50</v>
      </c>
      <c r="F72" s="64">
        <v>218</v>
      </c>
      <c r="G72" s="267"/>
      <c r="H72" s="64">
        <f t="shared" si="0"/>
        <v>0</v>
      </c>
      <c r="I72" s="270" t="str">
        <f t="shared" si="1"/>
        <v>Фото</v>
      </c>
      <c r="L72" s="213"/>
    </row>
    <row r="73" spans="1:12" ht="19.5" customHeight="1">
      <c r="A73" s="77">
        <v>1</v>
      </c>
      <c r="B73" s="23">
        <v>3024204</v>
      </c>
      <c r="C73" s="22" t="s">
        <v>1139</v>
      </c>
      <c r="D73" s="152" t="s">
        <v>31</v>
      </c>
      <c r="E73" s="152">
        <v>50</v>
      </c>
      <c r="F73" s="64">
        <v>218</v>
      </c>
      <c r="G73" s="267"/>
      <c r="H73" s="64">
        <f aca="true" t="shared" si="2" ref="H73:H129">F73*G73</f>
        <v>0</v>
      </c>
      <c r="I73" s="270" t="str">
        <f t="shared" si="1"/>
        <v>Фото</v>
      </c>
      <c r="L73" s="213"/>
    </row>
    <row r="74" spans="1:12" ht="19.5" customHeight="1">
      <c r="A74" s="77">
        <v>1</v>
      </c>
      <c r="B74" s="23">
        <v>3024205</v>
      </c>
      <c r="C74" s="22" t="s">
        <v>1140</v>
      </c>
      <c r="D74" s="152" t="s">
        <v>31</v>
      </c>
      <c r="E74" s="152">
        <v>50</v>
      </c>
      <c r="F74" s="64">
        <v>218</v>
      </c>
      <c r="G74" s="267"/>
      <c r="H74" s="64">
        <f t="shared" si="2"/>
        <v>0</v>
      </c>
      <c r="I74" s="270" t="str">
        <f aca="true" t="shared" si="3" ref="I74:I137">IF(B74&lt;&gt;0,HYPERLINK(CONCATENATE("https://velostark.ru/product/",B74),"Фото"),"")</f>
        <v>Фото</v>
      </c>
      <c r="L74" s="213"/>
    </row>
    <row r="75" spans="1:12" ht="19.5" customHeight="1">
      <c r="A75" s="77">
        <v>1</v>
      </c>
      <c r="B75" s="23">
        <v>3024208</v>
      </c>
      <c r="C75" s="22" t="s">
        <v>1141</v>
      </c>
      <c r="D75" s="152" t="s">
        <v>31</v>
      </c>
      <c r="E75" s="152">
        <v>50</v>
      </c>
      <c r="F75" s="64">
        <v>218</v>
      </c>
      <c r="G75" s="267"/>
      <c r="H75" s="64">
        <f t="shared" si="2"/>
        <v>0</v>
      </c>
      <c r="I75" s="270" t="str">
        <f t="shared" si="3"/>
        <v>Фото</v>
      </c>
      <c r="L75" s="213"/>
    </row>
    <row r="76" spans="1:12" ht="31.5" customHeight="1">
      <c r="A76" s="77">
        <v>1</v>
      </c>
      <c r="B76" s="23" t="s">
        <v>32</v>
      </c>
      <c r="C76" s="22" t="s">
        <v>33</v>
      </c>
      <c r="D76" s="25" t="s">
        <v>31</v>
      </c>
      <c r="E76" s="25">
        <v>50</v>
      </c>
      <c r="F76" s="64">
        <v>277</v>
      </c>
      <c r="G76" s="267"/>
      <c r="H76" s="64">
        <f t="shared" si="2"/>
        <v>0</v>
      </c>
      <c r="I76" s="270" t="str">
        <f t="shared" si="3"/>
        <v>Фото</v>
      </c>
      <c r="L76" s="213"/>
    </row>
    <row r="77" spans="1:12" ht="31.5" customHeight="1">
      <c r="A77" s="77">
        <v>1</v>
      </c>
      <c r="B77" s="23" t="s">
        <v>34</v>
      </c>
      <c r="C77" s="22" t="s">
        <v>35</v>
      </c>
      <c r="D77" s="25" t="s">
        <v>31</v>
      </c>
      <c r="E77" s="25">
        <v>50</v>
      </c>
      <c r="F77" s="64">
        <v>277</v>
      </c>
      <c r="G77" s="267"/>
      <c r="H77" s="64">
        <f t="shared" si="2"/>
        <v>0</v>
      </c>
      <c r="I77" s="270" t="str">
        <f t="shared" si="3"/>
        <v>Фото</v>
      </c>
      <c r="L77" s="213"/>
    </row>
    <row r="78" spans="1:12" ht="31.5" customHeight="1">
      <c r="A78" s="77">
        <v>1</v>
      </c>
      <c r="B78" s="23" t="s">
        <v>36</v>
      </c>
      <c r="C78" s="22" t="s">
        <v>37</v>
      </c>
      <c r="D78" s="25" t="s">
        <v>31</v>
      </c>
      <c r="E78" s="25">
        <v>50</v>
      </c>
      <c r="F78" s="64">
        <v>277</v>
      </c>
      <c r="G78" s="267"/>
      <c r="H78" s="64">
        <f t="shared" si="2"/>
        <v>0</v>
      </c>
      <c r="I78" s="270" t="str">
        <f t="shared" si="3"/>
        <v>Фото</v>
      </c>
      <c r="L78" s="213"/>
    </row>
    <row r="79" spans="1:12" ht="20.25" customHeight="1">
      <c r="A79" s="77">
        <v>1</v>
      </c>
      <c r="B79" s="23">
        <v>3023005</v>
      </c>
      <c r="C79" s="22" t="s">
        <v>362</v>
      </c>
      <c r="D79" s="25" t="s">
        <v>31</v>
      </c>
      <c r="E79" s="25">
        <v>50</v>
      </c>
      <c r="F79" s="64">
        <v>174</v>
      </c>
      <c r="G79" s="267"/>
      <c r="H79" s="64">
        <f t="shared" si="2"/>
        <v>0</v>
      </c>
      <c r="I79" s="270" t="str">
        <f t="shared" si="3"/>
        <v>Фото</v>
      </c>
      <c r="L79" s="213"/>
    </row>
    <row r="80" spans="1:12" ht="20.25" customHeight="1">
      <c r="A80" s="77">
        <v>1</v>
      </c>
      <c r="B80" s="50">
        <v>3023008</v>
      </c>
      <c r="C80" s="51" t="s">
        <v>969</v>
      </c>
      <c r="D80" s="152" t="s">
        <v>31</v>
      </c>
      <c r="E80" s="152">
        <v>50</v>
      </c>
      <c r="F80" s="64">
        <v>195</v>
      </c>
      <c r="G80" s="267"/>
      <c r="H80" s="64">
        <f t="shared" si="2"/>
        <v>0</v>
      </c>
      <c r="I80" s="270" t="str">
        <f t="shared" si="3"/>
        <v>Фото</v>
      </c>
      <c r="L80" s="213"/>
    </row>
    <row r="81" spans="1:12" ht="20.25" customHeight="1">
      <c r="A81" s="77">
        <v>1</v>
      </c>
      <c r="B81" s="50" t="s">
        <v>1297</v>
      </c>
      <c r="C81" s="51" t="s">
        <v>1298</v>
      </c>
      <c r="D81" s="152" t="s">
        <v>31</v>
      </c>
      <c r="E81" s="152">
        <v>144</v>
      </c>
      <c r="F81" s="64">
        <v>10</v>
      </c>
      <c r="G81" s="267"/>
      <c r="H81" s="64">
        <f t="shared" si="2"/>
        <v>0</v>
      </c>
      <c r="I81" s="270" t="str">
        <f t="shared" si="3"/>
        <v>Фото</v>
      </c>
      <c r="L81" s="213"/>
    </row>
    <row r="82" spans="1:12" ht="19.5" customHeight="1">
      <c r="A82" s="77">
        <v>1</v>
      </c>
      <c r="B82" s="23" t="s">
        <v>38</v>
      </c>
      <c r="C82" s="22" t="s">
        <v>39</v>
      </c>
      <c r="D82" s="25" t="s">
        <v>31</v>
      </c>
      <c r="E82" s="25">
        <v>144</v>
      </c>
      <c r="F82" s="64">
        <v>12</v>
      </c>
      <c r="G82" s="267"/>
      <c r="H82" s="64">
        <f t="shared" si="2"/>
        <v>0</v>
      </c>
      <c r="I82" s="270" t="str">
        <f t="shared" si="3"/>
        <v>Фото</v>
      </c>
      <c r="L82" s="213"/>
    </row>
    <row r="83" spans="1:12" ht="24.75" customHeight="1">
      <c r="A83" s="77"/>
      <c r="B83" s="38"/>
      <c r="C83" s="273" t="s">
        <v>44</v>
      </c>
      <c r="D83" s="274"/>
      <c r="E83" s="37"/>
      <c r="F83" s="64"/>
      <c r="G83" s="267"/>
      <c r="H83" s="64">
        <f t="shared" si="2"/>
        <v>0</v>
      </c>
      <c r="I83" s="270">
        <f t="shared" si="3"/>
      </c>
      <c r="L83" s="213"/>
    </row>
    <row r="84" spans="1:12" ht="24.75" customHeight="1">
      <c r="A84" s="77">
        <v>1</v>
      </c>
      <c r="B84" s="18">
        <v>3031608</v>
      </c>
      <c r="C84" s="22" t="s">
        <v>1301</v>
      </c>
      <c r="D84" s="152" t="s">
        <v>41</v>
      </c>
      <c r="E84" s="132">
        <v>50</v>
      </c>
      <c r="F84" s="64">
        <v>98</v>
      </c>
      <c r="G84" s="267"/>
      <c r="H84" s="64">
        <f t="shared" si="2"/>
        <v>0</v>
      </c>
      <c r="I84" s="270" t="str">
        <f t="shared" si="3"/>
        <v>Фото</v>
      </c>
      <c r="L84" s="213"/>
    </row>
    <row r="85" spans="1:12" ht="24.75" customHeight="1">
      <c r="A85" s="77">
        <v>1</v>
      </c>
      <c r="B85" s="18" t="s">
        <v>1302</v>
      </c>
      <c r="C85" s="91" t="s">
        <v>1304</v>
      </c>
      <c r="D85" s="152" t="s">
        <v>41</v>
      </c>
      <c r="E85" s="132">
        <v>50</v>
      </c>
      <c r="F85" s="64">
        <v>98</v>
      </c>
      <c r="G85" s="267"/>
      <c r="H85" s="64">
        <f t="shared" si="2"/>
        <v>0</v>
      </c>
      <c r="I85" s="270" t="str">
        <f t="shared" si="3"/>
        <v>Фото</v>
      </c>
      <c r="L85" s="213"/>
    </row>
    <row r="86" spans="1:12" ht="24.75" customHeight="1">
      <c r="A86" s="77">
        <v>1</v>
      </c>
      <c r="B86" s="18">
        <v>3032704</v>
      </c>
      <c r="C86" s="91" t="s">
        <v>1305</v>
      </c>
      <c r="D86" s="152" t="s">
        <v>41</v>
      </c>
      <c r="E86" s="132">
        <v>50</v>
      </c>
      <c r="F86" s="64">
        <v>245</v>
      </c>
      <c r="G86" s="267"/>
      <c r="H86" s="64">
        <f t="shared" si="2"/>
        <v>0</v>
      </c>
      <c r="I86" s="270" t="str">
        <f t="shared" si="3"/>
        <v>Фото</v>
      </c>
      <c r="L86" s="213"/>
    </row>
    <row r="87" spans="1:12" ht="24.75" customHeight="1">
      <c r="A87" s="77">
        <v>1</v>
      </c>
      <c r="B87" s="18" t="s">
        <v>1303</v>
      </c>
      <c r="C87" s="91" t="s">
        <v>1306</v>
      </c>
      <c r="D87" s="152" t="s">
        <v>41</v>
      </c>
      <c r="E87" s="132">
        <v>50</v>
      </c>
      <c r="F87" s="64">
        <v>182</v>
      </c>
      <c r="G87" s="267"/>
      <c r="H87" s="64">
        <f t="shared" si="2"/>
        <v>0</v>
      </c>
      <c r="I87" s="270" t="str">
        <f t="shared" si="3"/>
        <v>Фото</v>
      </c>
      <c r="L87" s="213"/>
    </row>
    <row r="88" spans="1:12" ht="33.75" customHeight="1">
      <c r="A88" s="77">
        <v>1</v>
      </c>
      <c r="B88" s="175" t="s">
        <v>1023</v>
      </c>
      <c r="C88" s="176" t="s">
        <v>1024</v>
      </c>
      <c r="D88" s="152" t="s">
        <v>41</v>
      </c>
      <c r="E88" s="132">
        <v>50</v>
      </c>
      <c r="F88" s="64">
        <v>132</v>
      </c>
      <c r="G88" s="267"/>
      <c r="H88" s="64">
        <f t="shared" si="2"/>
        <v>0</v>
      </c>
      <c r="I88" s="270" t="str">
        <f t="shared" si="3"/>
        <v>Фото</v>
      </c>
      <c r="L88" s="213"/>
    </row>
    <row r="89" spans="1:12" ht="33.75" customHeight="1">
      <c r="A89" s="77">
        <v>1</v>
      </c>
      <c r="B89" s="175" t="s">
        <v>1293</v>
      </c>
      <c r="C89" s="176" t="s">
        <v>1294</v>
      </c>
      <c r="D89" s="152" t="s">
        <v>41</v>
      </c>
      <c r="E89" s="132">
        <v>50</v>
      </c>
      <c r="F89" s="64">
        <v>132</v>
      </c>
      <c r="G89" s="267"/>
      <c r="H89" s="64">
        <f t="shared" si="2"/>
        <v>0</v>
      </c>
      <c r="I89" s="270" t="str">
        <f t="shared" si="3"/>
        <v>Фото</v>
      </c>
      <c r="L89" s="213"/>
    </row>
    <row r="90" spans="1:12" ht="33.75" customHeight="1">
      <c r="A90" s="77">
        <v>1</v>
      </c>
      <c r="B90" s="23" t="s">
        <v>485</v>
      </c>
      <c r="C90" s="51" t="s">
        <v>486</v>
      </c>
      <c r="D90" s="25" t="s">
        <v>41</v>
      </c>
      <c r="E90" s="132">
        <v>50</v>
      </c>
      <c r="F90" s="64">
        <v>132</v>
      </c>
      <c r="G90" s="267"/>
      <c r="H90" s="64">
        <f t="shared" si="2"/>
        <v>0</v>
      </c>
      <c r="I90" s="270" t="str">
        <f t="shared" si="3"/>
        <v>Фото</v>
      </c>
      <c r="L90" s="213"/>
    </row>
    <row r="91" spans="1:12" ht="33.75" customHeight="1">
      <c r="A91" s="77">
        <v>1</v>
      </c>
      <c r="B91" s="23" t="s">
        <v>487</v>
      </c>
      <c r="C91" s="51" t="s">
        <v>488</v>
      </c>
      <c r="D91" s="25" t="s">
        <v>41</v>
      </c>
      <c r="E91" s="132">
        <v>50</v>
      </c>
      <c r="F91" s="64">
        <v>208</v>
      </c>
      <c r="G91" s="267"/>
      <c r="H91" s="64">
        <f t="shared" si="2"/>
        <v>0</v>
      </c>
      <c r="I91" s="270" t="str">
        <f t="shared" si="3"/>
        <v>Фото</v>
      </c>
      <c r="L91" s="213"/>
    </row>
    <row r="92" spans="1:12" ht="33.75" customHeight="1">
      <c r="A92" s="77">
        <v>1</v>
      </c>
      <c r="B92" s="23" t="s">
        <v>489</v>
      </c>
      <c r="C92" s="51" t="s">
        <v>490</v>
      </c>
      <c r="D92" s="25" t="s">
        <v>41</v>
      </c>
      <c r="E92" s="132">
        <v>50</v>
      </c>
      <c r="F92" s="64">
        <v>132</v>
      </c>
      <c r="G92" s="267"/>
      <c r="H92" s="64">
        <f t="shared" si="2"/>
        <v>0</v>
      </c>
      <c r="I92" s="270" t="str">
        <f t="shared" si="3"/>
        <v>Фото</v>
      </c>
      <c r="L92" s="213"/>
    </row>
    <row r="93" spans="1:12" ht="33.75" customHeight="1">
      <c r="A93" s="77">
        <v>1</v>
      </c>
      <c r="B93" s="23" t="s">
        <v>491</v>
      </c>
      <c r="C93" s="51" t="s">
        <v>497</v>
      </c>
      <c r="D93" s="25" t="s">
        <v>41</v>
      </c>
      <c r="E93" s="132">
        <v>50</v>
      </c>
      <c r="F93" s="64">
        <v>305</v>
      </c>
      <c r="G93" s="267"/>
      <c r="H93" s="64">
        <f t="shared" si="2"/>
        <v>0</v>
      </c>
      <c r="I93" s="270" t="str">
        <f t="shared" si="3"/>
        <v>Фото</v>
      </c>
      <c r="L93" s="213"/>
    </row>
    <row r="94" spans="1:12" ht="33.75" customHeight="1">
      <c r="A94" s="77">
        <v>1</v>
      </c>
      <c r="B94" s="23" t="s">
        <v>492</v>
      </c>
      <c r="C94" s="51" t="s">
        <v>493</v>
      </c>
      <c r="D94" s="25" t="s">
        <v>41</v>
      </c>
      <c r="E94" s="132">
        <v>50</v>
      </c>
      <c r="F94" s="64">
        <v>132</v>
      </c>
      <c r="G94" s="267"/>
      <c r="H94" s="64">
        <f t="shared" si="2"/>
        <v>0</v>
      </c>
      <c r="I94" s="270" t="str">
        <f t="shared" si="3"/>
        <v>Фото</v>
      </c>
      <c r="L94" s="213"/>
    </row>
    <row r="95" spans="1:12" ht="33.75" customHeight="1">
      <c r="A95" s="77">
        <v>1</v>
      </c>
      <c r="B95" s="23" t="s">
        <v>494</v>
      </c>
      <c r="C95" s="51" t="s">
        <v>495</v>
      </c>
      <c r="D95" s="25" t="s">
        <v>41</v>
      </c>
      <c r="E95" s="132">
        <v>50</v>
      </c>
      <c r="F95" s="64">
        <v>132</v>
      </c>
      <c r="G95" s="267"/>
      <c r="H95" s="64">
        <f t="shared" si="2"/>
        <v>0</v>
      </c>
      <c r="I95" s="270" t="str">
        <f t="shared" si="3"/>
        <v>Фото</v>
      </c>
      <c r="L95" s="213"/>
    </row>
    <row r="96" spans="1:12" ht="33.75" customHeight="1">
      <c r="A96" s="77">
        <v>1</v>
      </c>
      <c r="B96" s="20" t="s">
        <v>828</v>
      </c>
      <c r="C96" s="51" t="s">
        <v>879</v>
      </c>
      <c r="D96" s="25" t="s">
        <v>41</v>
      </c>
      <c r="E96" s="132">
        <v>50</v>
      </c>
      <c r="F96" s="64">
        <v>127</v>
      </c>
      <c r="G96" s="267"/>
      <c r="H96" s="64">
        <f t="shared" si="2"/>
        <v>0</v>
      </c>
      <c r="I96" s="270" t="str">
        <f t="shared" si="3"/>
        <v>Фото</v>
      </c>
      <c r="L96" s="213"/>
    </row>
    <row r="97" spans="1:12" ht="31.5" customHeight="1">
      <c r="A97" s="77">
        <v>9</v>
      </c>
      <c r="B97" s="20" t="s">
        <v>967</v>
      </c>
      <c r="C97" s="18" t="s">
        <v>926</v>
      </c>
      <c r="D97" s="167" t="s">
        <v>41</v>
      </c>
      <c r="E97" s="161">
        <v>50</v>
      </c>
      <c r="F97" s="64">
        <v>978</v>
      </c>
      <c r="G97" s="267"/>
      <c r="H97" s="64">
        <f t="shared" si="2"/>
        <v>0</v>
      </c>
      <c r="I97" s="270" t="str">
        <f t="shared" si="3"/>
        <v>Фото</v>
      </c>
      <c r="L97" s="213"/>
    </row>
    <row r="98" spans="1:12" ht="31.5" customHeight="1">
      <c r="A98" s="77">
        <v>1</v>
      </c>
      <c r="B98" s="23" t="s">
        <v>185</v>
      </c>
      <c r="C98" s="22" t="s">
        <v>45</v>
      </c>
      <c r="D98" s="115" t="s">
        <v>41</v>
      </c>
      <c r="E98" s="148">
        <v>50</v>
      </c>
      <c r="F98" s="64">
        <v>273</v>
      </c>
      <c r="G98" s="267"/>
      <c r="H98" s="64">
        <f t="shared" si="2"/>
        <v>0</v>
      </c>
      <c r="I98" s="270" t="str">
        <f t="shared" si="3"/>
        <v>Фото</v>
      </c>
      <c r="L98" s="213"/>
    </row>
    <row r="99" spans="1:12" ht="31.5" customHeight="1">
      <c r="A99" s="77">
        <v>1</v>
      </c>
      <c r="B99" s="23" t="s">
        <v>484</v>
      </c>
      <c r="C99" s="22" t="s">
        <v>496</v>
      </c>
      <c r="D99" s="191" t="s">
        <v>41</v>
      </c>
      <c r="E99" s="116">
        <v>50</v>
      </c>
      <c r="F99" s="64">
        <v>299</v>
      </c>
      <c r="G99" s="267"/>
      <c r="H99" s="64">
        <f t="shared" si="2"/>
        <v>0</v>
      </c>
      <c r="I99" s="270" t="str">
        <f t="shared" si="3"/>
        <v>Фото</v>
      </c>
      <c r="L99" s="213"/>
    </row>
    <row r="100" spans="1:12" ht="31.5" customHeight="1">
      <c r="A100" s="77">
        <v>1</v>
      </c>
      <c r="B100" s="20" t="s">
        <v>1081</v>
      </c>
      <c r="C100" s="22" t="s">
        <v>1082</v>
      </c>
      <c r="D100" s="63" t="s">
        <v>41</v>
      </c>
      <c r="E100" s="116">
        <v>50</v>
      </c>
      <c r="F100" s="64">
        <v>292</v>
      </c>
      <c r="G100" s="267"/>
      <c r="H100" s="64">
        <f t="shared" si="2"/>
        <v>0</v>
      </c>
      <c r="I100" s="270" t="str">
        <f t="shared" si="3"/>
        <v>Фото</v>
      </c>
      <c r="L100" s="213"/>
    </row>
    <row r="101" spans="1:12" ht="31.5" customHeight="1">
      <c r="A101" s="77">
        <v>1</v>
      </c>
      <c r="B101" s="50" t="s">
        <v>265</v>
      </c>
      <c r="C101" s="51" t="s">
        <v>266</v>
      </c>
      <c r="D101" s="63" t="s">
        <v>41</v>
      </c>
      <c r="E101" s="116">
        <v>50</v>
      </c>
      <c r="F101" s="64">
        <v>352</v>
      </c>
      <c r="G101" s="267"/>
      <c r="H101" s="64">
        <f t="shared" si="2"/>
        <v>0</v>
      </c>
      <c r="I101" s="270" t="str">
        <f t="shared" si="3"/>
        <v>Фото</v>
      </c>
      <c r="L101" s="213"/>
    </row>
    <row r="102" spans="1:12" s="3" customFormat="1" ht="24.75" customHeight="1">
      <c r="A102" s="77"/>
      <c r="B102" s="41"/>
      <c r="C102" s="273" t="s">
        <v>46</v>
      </c>
      <c r="D102" s="274"/>
      <c r="E102" s="25"/>
      <c r="F102" s="64"/>
      <c r="G102" s="267"/>
      <c r="H102" s="64">
        <f t="shared" si="2"/>
        <v>0</v>
      </c>
      <c r="I102" s="270">
        <f t="shared" si="3"/>
      </c>
      <c r="J102" s="149"/>
      <c r="K102" s="209"/>
      <c r="L102" s="213"/>
    </row>
    <row r="103" spans="1:12" ht="21" customHeight="1">
      <c r="A103" s="77">
        <v>5</v>
      </c>
      <c r="B103" s="254" t="s">
        <v>1101</v>
      </c>
      <c r="C103" s="91" t="s">
        <v>1102</v>
      </c>
      <c r="D103" s="152" t="s">
        <v>31</v>
      </c>
      <c r="E103" s="132">
        <v>25</v>
      </c>
      <c r="F103" s="64">
        <v>410</v>
      </c>
      <c r="G103" s="267"/>
      <c r="H103" s="64">
        <f t="shared" si="2"/>
        <v>0</v>
      </c>
      <c r="I103" s="270" t="str">
        <f t="shared" si="3"/>
        <v>Фото</v>
      </c>
      <c r="L103" s="213"/>
    </row>
    <row r="104" spans="1:12" ht="21" customHeight="1">
      <c r="A104" s="77">
        <v>1</v>
      </c>
      <c r="B104" s="254">
        <v>3052801</v>
      </c>
      <c r="C104" s="91" t="s">
        <v>1307</v>
      </c>
      <c r="D104" s="152" t="s">
        <v>31</v>
      </c>
      <c r="E104" s="132">
        <v>25</v>
      </c>
      <c r="F104" s="64">
        <v>435</v>
      </c>
      <c r="G104" s="267"/>
      <c r="H104" s="64">
        <f t="shared" si="2"/>
        <v>0</v>
      </c>
      <c r="I104" s="270" t="str">
        <f t="shared" si="3"/>
        <v>Фото</v>
      </c>
      <c r="L104" s="213"/>
    </row>
    <row r="105" spans="1:12" ht="19.5" customHeight="1">
      <c r="A105" s="77">
        <v>5</v>
      </c>
      <c r="B105" s="23" t="s">
        <v>125</v>
      </c>
      <c r="C105" s="22" t="s">
        <v>900</v>
      </c>
      <c r="D105" s="25" t="s">
        <v>31</v>
      </c>
      <c r="E105" s="132">
        <v>50</v>
      </c>
      <c r="F105" s="64">
        <v>198</v>
      </c>
      <c r="G105" s="267"/>
      <c r="H105" s="64">
        <f t="shared" si="2"/>
        <v>0</v>
      </c>
      <c r="I105" s="270" t="str">
        <f t="shared" si="3"/>
        <v>Фото</v>
      </c>
      <c r="L105" s="213"/>
    </row>
    <row r="106" spans="1:12" ht="27.75" customHeight="1">
      <c r="A106" s="77">
        <v>5</v>
      </c>
      <c r="B106" s="154" t="s">
        <v>846</v>
      </c>
      <c r="C106" s="22" t="s">
        <v>870</v>
      </c>
      <c r="D106" s="25" t="s">
        <v>31</v>
      </c>
      <c r="E106" s="132">
        <v>50</v>
      </c>
      <c r="F106" s="64">
        <v>95</v>
      </c>
      <c r="G106" s="267"/>
      <c r="H106" s="64">
        <f t="shared" si="2"/>
        <v>0</v>
      </c>
      <c r="I106" s="270" t="str">
        <f t="shared" si="3"/>
        <v>Фото</v>
      </c>
      <c r="L106" s="213"/>
    </row>
    <row r="107" spans="1:12" ht="31.5" customHeight="1">
      <c r="A107" s="77">
        <v>5</v>
      </c>
      <c r="B107" s="23" t="s">
        <v>147</v>
      </c>
      <c r="C107" s="22" t="s">
        <v>875</v>
      </c>
      <c r="D107" s="25" t="s">
        <v>31</v>
      </c>
      <c r="E107" s="132">
        <v>50</v>
      </c>
      <c r="F107" s="64">
        <v>150</v>
      </c>
      <c r="G107" s="267"/>
      <c r="H107" s="64">
        <f t="shared" si="2"/>
        <v>0</v>
      </c>
      <c r="I107" s="270" t="str">
        <f t="shared" si="3"/>
        <v>Фото</v>
      </c>
      <c r="L107" s="213"/>
    </row>
    <row r="108" spans="1:12" ht="30" customHeight="1">
      <c r="A108" s="77">
        <v>5</v>
      </c>
      <c r="B108" s="154">
        <v>3054403</v>
      </c>
      <c r="C108" s="51" t="s">
        <v>873</v>
      </c>
      <c r="D108" s="25" t="s">
        <v>31</v>
      </c>
      <c r="E108" s="132">
        <v>50</v>
      </c>
      <c r="F108" s="64">
        <v>225</v>
      </c>
      <c r="G108" s="267"/>
      <c r="H108" s="64">
        <f t="shared" si="2"/>
        <v>0</v>
      </c>
      <c r="I108" s="270" t="str">
        <f t="shared" si="3"/>
        <v>Фото</v>
      </c>
      <c r="L108" s="213"/>
    </row>
    <row r="109" spans="1:12" ht="28.5" customHeight="1">
      <c r="A109" s="77">
        <v>5</v>
      </c>
      <c r="B109" s="154" t="s">
        <v>848</v>
      </c>
      <c r="C109" s="22" t="s">
        <v>872</v>
      </c>
      <c r="D109" s="25" t="s">
        <v>31</v>
      </c>
      <c r="E109" s="132">
        <v>50</v>
      </c>
      <c r="F109" s="64">
        <v>315</v>
      </c>
      <c r="G109" s="267"/>
      <c r="H109" s="64">
        <f t="shared" si="2"/>
        <v>0</v>
      </c>
      <c r="I109" s="270" t="str">
        <f t="shared" si="3"/>
        <v>Фото</v>
      </c>
      <c r="L109" s="213"/>
    </row>
    <row r="110" spans="1:12" ht="31.5" customHeight="1">
      <c r="A110" s="77">
        <v>5</v>
      </c>
      <c r="B110" s="23" t="s">
        <v>47</v>
      </c>
      <c r="C110" s="22" t="s">
        <v>874</v>
      </c>
      <c r="D110" s="25" t="s">
        <v>31</v>
      </c>
      <c r="E110" s="132">
        <v>50</v>
      </c>
      <c r="F110" s="64">
        <v>330</v>
      </c>
      <c r="G110" s="267"/>
      <c r="H110" s="64">
        <f t="shared" si="2"/>
        <v>0</v>
      </c>
      <c r="I110" s="270" t="str">
        <f t="shared" si="3"/>
        <v>Фото</v>
      </c>
      <c r="L110" s="213"/>
    </row>
    <row r="111" spans="1:12" ht="31.5" customHeight="1">
      <c r="A111" s="77">
        <v>5</v>
      </c>
      <c r="B111" s="23" t="s">
        <v>950</v>
      </c>
      <c r="C111" s="22" t="s">
        <v>951</v>
      </c>
      <c r="D111" s="152" t="s">
        <v>31</v>
      </c>
      <c r="E111" s="132">
        <v>50</v>
      </c>
      <c r="F111" s="64">
        <v>227</v>
      </c>
      <c r="G111" s="267"/>
      <c r="H111" s="64">
        <f t="shared" si="2"/>
        <v>0</v>
      </c>
      <c r="I111" s="270" t="str">
        <f t="shared" si="3"/>
        <v>Фото</v>
      </c>
      <c r="L111" s="213"/>
    </row>
    <row r="112" spans="1:12" ht="22.5" customHeight="1">
      <c r="A112" s="77">
        <v>5</v>
      </c>
      <c r="B112" s="154" t="s">
        <v>847</v>
      </c>
      <c r="C112" s="22" t="s">
        <v>871</v>
      </c>
      <c r="D112" s="25" t="s">
        <v>31</v>
      </c>
      <c r="E112" s="132">
        <v>50</v>
      </c>
      <c r="F112" s="64">
        <v>140</v>
      </c>
      <c r="G112" s="267"/>
      <c r="H112" s="64">
        <f t="shared" si="2"/>
        <v>0</v>
      </c>
      <c r="I112" s="270" t="str">
        <f t="shared" si="3"/>
        <v>Фото</v>
      </c>
      <c r="L112" s="213"/>
    </row>
    <row r="113" spans="1:12" ht="22.5" customHeight="1">
      <c r="A113" s="77">
        <v>5</v>
      </c>
      <c r="B113" s="154" t="s">
        <v>902</v>
      </c>
      <c r="C113" s="22" t="s">
        <v>901</v>
      </c>
      <c r="D113" s="25" t="s">
        <v>31</v>
      </c>
      <c r="E113" s="132">
        <v>50</v>
      </c>
      <c r="F113" s="64">
        <v>186</v>
      </c>
      <c r="G113" s="267"/>
      <c r="H113" s="64">
        <f t="shared" si="2"/>
        <v>0</v>
      </c>
      <c r="I113" s="270" t="str">
        <f t="shared" si="3"/>
        <v>Фото</v>
      </c>
      <c r="L113" s="213"/>
    </row>
    <row r="114" spans="1:12" ht="30" customHeight="1">
      <c r="A114" s="77">
        <v>5</v>
      </c>
      <c r="B114" s="154" t="s">
        <v>845</v>
      </c>
      <c r="C114" s="51" t="s">
        <v>869</v>
      </c>
      <c r="D114" s="25" t="s">
        <v>31</v>
      </c>
      <c r="E114" s="132">
        <v>50</v>
      </c>
      <c r="F114" s="64">
        <v>397</v>
      </c>
      <c r="G114" s="267"/>
      <c r="H114" s="64">
        <f t="shared" si="2"/>
        <v>0</v>
      </c>
      <c r="I114" s="270" t="str">
        <f t="shared" si="3"/>
        <v>Фото</v>
      </c>
      <c r="L114" s="213"/>
    </row>
    <row r="115" spans="1:12" ht="30" customHeight="1">
      <c r="A115" s="77">
        <v>5</v>
      </c>
      <c r="B115" s="23" t="s">
        <v>952</v>
      </c>
      <c r="C115" s="22" t="s">
        <v>953</v>
      </c>
      <c r="D115" s="152" t="s">
        <v>31</v>
      </c>
      <c r="E115" s="132">
        <v>50</v>
      </c>
      <c r="F115" s="64">
        <v>372</v>
      </c>
      <c r="G115" s="267"/>
      <c r="H115" s="64">
        <f t="shared" si="2"/>
        <v>0</v>
      </c>
      <c r="I115" s="270" t="str">
        <f t="shared" si="3"/>
        <v>Фото</v>
      </c>
      <c r="L115" s="213"/>
    </row>
    <row r="116" spans="1:12" ht="25.5" customHeight="1">
      <c r="A116" s="77">
        <v>5</v>
      </c>
      <c r="B116" s="154" t="s">
        <v>844</v>
      </c>
      <c r="C116" s="51" t="s">
        <v>868</v>
      </c>
      <c r="D116" s="25" t="s">
        <v>31</v>
      </c>
      <c r="E116" s="132">
        <v>50</v>
      </c>
      <c r="F116" s="64">
        <v>708</v>
      </c>
      <c r="G116" s="267"/>
      <c r="H116" s="64">
        <f t="shared" si="2"/>
        <v>0</v>
      </c>
      <c r="I116" s="270" t="str">
        <f t="shared" si="3"/>
        <v>Фото</v>
      </c>
      <c r="L116" s="213"/>
    </row>
    <row r="117" spans="1:12" ht="21" customHeight="1">
      <c r="A117" s="77">
        <v>1</v>
      </c>
      <c r="B117" s="202" t="s">
        <v>1211</v>
      </c>
      <c r="C117" s="51" t="s">
        <v>1212</v>
      </c>
      <c r="D117" s="152" t="s">
        <v>31</v>
      </c>
      <c r="E117" s="132">
        <v>100</v>
      </c>
      <c r="F117" s="64">
        <v>8</v>
      </c>
      <c r="G117" s="267"/>
      <c r="H117" s="64">
        <f t="shared" si="2"/>
        <v>0</v>
      </c>
      <c r="I117" s="270" t="str">
        <f t="shared" si="3"/>
        <v>Фото</v>
      </c>
      <c r="L117" s="213"/>
    </row>
    <row r="118" spans="1:12" ht="19.5" customHeight="1">
      <c r="A118" s="77">
        <v>1</v>
      </c>
      <c r="B118" s="202" t="s">
        <v>1308</v>
      </c>
      <c r="C118" s="51" t="s">
        <v>1309</v>
      </c>
      <c r="D118" s="152" t="s">
        <v>31</v>
      </c>
      <c r="E118" s="132">
        <v>100</v>
      </c>
      <c r="F118" s="64">
        <v>7</v>
      </c>
      <c r="G118" s="267"/>
      <c r="H118" s="64">
        <f t="shared" si="2"/>
        <v>0</v>
      </c>
      <c r="I118" s="270" t="str">
        <f t="shared" si="3"/>
        <v>Фото</v>
      </c>
      <c r="L118" s="213"/>
    </row>
    <row r="119" spans="1:12" ht="22.5" customHeight="1">
      <c r="A119" s="77">
        <v>1</v>
      </c>
      <c r="B119" s="50" t="s">
        <v>955</v>
      </c>
      <c r="C119" s="51" t="s">
        <v>956</v>
      </c>
      <c r="D119" s="152" t="s">
        <v>31</v>
      </c>
      <c r="E119" s="132">
        <v>100</v>
      </c>
      <c r="F119" s="64">
        <v>7</v>
      </c>
      <c r="G119" s="267"/>
      <c r="H119" s="64">
        <f t="shared" si="2"/>
        <v>0</v>
      </c>
      <c r="I119" s="270" t="str">
        <f t="shared" si="3"/>
        <v>Фото</v>
      </c>
      <c r="L119" s="213"/>
    </row>
    <row r="120" spans="1:12" ht="31.5" customHeight="1">
      <c r="A120" s="77">
        <v>1</v>
      </c>
      <c r="B120" s="23" t="s">
        <v>79</v>
      </c>
      <c r="C120" s="22" t="s">
        <v>80</v>
      </c>
      <c r="D120" s="25" t="s">
        <v>31</v>
      </c>
      <c r="E120" s="132">
        <v>240</v>
      </c>
      <c r="F120" s="64">
        <v>57</v>
      </c>
      <c r="G120" s="267"/>
      <c r="H120" s="64">
        <f t="shared" si="2"/>
        <v>0</v>
      </c>
      <c r="I120" s="270" t="str">
        <f t="shared" si="3"/>
        <v>Фото</v>
      </c>
      <c r="L120" s="213"/>
    </row>
    <row r="121" spans="1:12" ht="31.5" customHeight="1">
      <c r="A121" s="77">
        <v>1</v>
      </c>
      <c r="B121" s="48" t="s">
        <v>329</v>
      </c>
      <c r="C121" s="49" t="s">
        <v>330</v>
      </c>
      <c r="D121" s="61" t="s">
        <v>31</v>
      </c>
      <c r="E121" s="133">
        <v>240</v>
      </c>
      <c r="F121" s="64">
        <v>74</v>
      </c>
      <c r="G121" s="267"/>
      <c r="H121" s="64">
        <f t="shared" si="2"/>
        <v>0</v>
      </c>
      <c r="I121" s="270" t="str">
        <f t="shared" si="3"/>
        <v>Фото</v>
      </c>
      <c r="L121" s="213"/>
    </row>
    <row r="122" spans="1:12" ht="31.5" customHeight="1">
      <c r="A122" s="77">
        <v>1</v>
      </c>
      <c r="B122" s="23" t="s">
        <v>122</v>
      </c>
      <c r="C122" s="22" t="s">
        <v>1074</v>
      </c>
      <c r="D122" s="25" t="s">
        <v>31</v>
      </c>
      <c r="E122" s="132">
        <v>240</v>
      </c>
      <c r="F122" s="64">
        <v>54</v>
      </c>
      <c r="G122" s="267"/>
      <c r="H122" s="64">
        <f t="shared" si="2"/>
        <v>0</v>
      </c>
      <c r="I122" s="270" t="str">
        <f t="shared" si="3"/>
        <v>Фото</v>
      </c>
      <c r="L122" s="213"/>
    </row>
    <row r="123" spans="1:12" ht="31.5" customHeight="1">
      <c r="A123" s="77">
        <v>1</v>
      </c>
      <c r="B123" s="23" t="s">
        <v>405</v>
      </c>
      <c r="C123" s="22" t="s">
        <v>406</v>
      </c>
      <c r="D123" s="25" t="s">
        <v>31</v>
      </c>
      <c r="E123" s="132">
        <v>240</v>
      </c>
      <c r="F123" s="64">
        <v>66</v>
      </c>
      <c r="G123" s="267"/>
      <c r="H123" s="64">
        <f t="shared" si="2"/>
        <v>0</v>
      </c>
      <c r="I123" s="270" t="str">
        <f t="shared" si="3"/>
        <v>Фото</v>
      </c>
      <c r="L123" s="213"/>
    </row>
    <row r="124" spans="1:12" ht="31.5" customHeight="1">
      <c r="A124" s="77">
        <v>1</v>
      </c>
      <c r="B124" s="20" t="s">
        <v>843</v>
      </c>
      <c r="C124" s="22" t="s">
        <v>1073</v>
      </c>
      <c r="D124" s="25" t="s">
        <v>31</v>
      </c>
      <c r="E124" s="132">
        <v>100</v>
      </c>
      <c r="F124" s="64">
        <v>149</v>
      </c>
      <c r="G124" s="267"/>
      <c r="H124" s="64">
        <f t="shared" si="2"/>
        <v>0</v>
      </c>
      <c r="I124" s="270" t="str">
        <f t="shared" si="3"/>
        <v>Фото</v>
      </c>
      <c r="L124" s="213"/>
    </row>
    <row r="125" spans="1:12" ht="31.5" customHeight="1">
      <c r="A125" s="77">
        <v>1</v>
      </c>
      <c r="B125" s="20" t="s">
        <v>1106</v>
      </c>
      <c r="C125" s="21" t="s">
        <v>1105</v>
      </c>
      <c r="D125" s="19" t="s">
        <v>31</v>
      </c>
      <c r="E125" s="194">
        <v>200</v>
      </c>
      <c r="F125" s="64">
        <v>169</v>
      </c>
      <c r="G125" s="267"/>
      <c r="H125" s="64">
        <f t="shared" si="2"/>
        <v>0</v>
      </c>
      <c r="I125" s="270" t="str">
        <f t="shared" si="3"/>
        <v>Фото</v>
      </c>
      <c r="L125" s="213"/>
    </row>
    <row r="126" spans="1:12" ht="33.75" customHeight="1">
      <c r="A126" s="77">
        <v>5</v>
      </c>
      <c r="B126" s="23" t="s">
        <v>927</v>
      </c>
      <c r="C126" s="121" t="s">
        <v>932</v>
      </c>
      <c r="D126" s="19" t="s">
        <v>31</v>
      </c>
      <c r="E126" s="19">
        <v>100</v>
      </c>
      <c r="F126" s="64">
        <v>127</v>
      </c>
      <c r="G126" s="267"/>
      <c r="H126" s="64">
        <f t="shared" si="2"/>
        <v>0</v>
      </c>
      <c r="I126" s="270" t="str">
        <f t="shared" si="3"/>
        <v>Фото</v>
      </c>
      <c r="L126" s="213"/>
    </row>
    <row r="127" spans="1:12" ht="33.75" customHeight="1">
      <c r="A127" s="77">
        <v>5</v>
      </c>
      <c r="B127" s="23" t="s">
        <v>928</v>
      </c>
      <c r="C127" s="22" t="s">
        <v>1075</v>
      </c>
      <c r="D127" s="19" t="s">
        <v>31</v>
      </c>
      <c r="E127" s="19">
        <v>100</v>
      </c>
      <c r="F127" s="64">
        <v>116</v>
      </c>
      <c r="G127" s="267"/>
      <c r="H127" s="64">
        <f t="shared" si="2"/>
        <v>0</v>
      </c>
      <c r="I127" s="270" t="str">
        <f t="shared" si="3"/>
        <v>Фото</v>
      </c>
      <c r="L127" s="213"/>
    </row>
    <row r="128" spans="1:12" ht="33.75" customHeight="1">
      <c r="A128" s="77">
        <v>5</v>
      </c>
      <c r="B128" s="23" t="s">
        <v>929</v>
      </c>
      <c r="C128" s="22" t="s">
        <v>933</v>
      </c>
      <c r="D128" s="19" t="s">
        <v>31</v>
      </c>
      <c r="E128" s="19">
        <v>100</v>
      </c>
      <c r="F128" s="64">
        <v>59</v>
      </c>
      <c r="G128" s="267"/>
      <c r="H128" s="64">
        <f t="shared" si="2"/>
        <v>0</v>
      </c>
      <c r="I128" s="270" t="str">
        <f t="shared" si="3"/>
        <v>Фото</v>
      </c>
      <c r="L128" s="213"/>
    </row>
    <row r="129" spans="1:12" ht="33.75" customHeight="1">
      <c r="A129" s="77">
        <v>5</v>
      </c>
      <c r="B129" s="23" t="s">
        <v>930</v>
      </c>
      <c r="C129" s="121" t="s">
        <v>934</v>
      </c>
      <c r="D129" s="19" t="s">
        <v>31</v>
      </c>
      <c r="E129" s="19">
        <v>100</v>
      </c>
      <c r="F129" s="64">
        <v>157</v>
      </c>
      <c r="G129" s="267"/>
      <c r="H129" s="64">
        <f t="shared" si="2"/>
        <v>0</v>
      </c>
      <c r="I129" s="270" t="str">
        <f t="shared" si="3"/>
        <v>Фото</v>
      </c>
      <c r="L129" s="213"/>
    </row>
    <row r="130" spans="1:12" ht="33.75" customHeight="1">
      <c r="A130" s="77">
        <v>5</v>
      </c>
      <c r="B130" s="23" t="s">
        <v>931</v>
      </c>
      <c r="C130" s="121" t="s">
        <v>1066</v>
      </c>
      <c r="D130" s="19" t="s">
        <v>31</v>
      </c>
      <c r="E130" s="19">
        <v>100</v>
      </c>
      <c r="F130" s="64">
        <v>142</v>
      </c>
      <c r="G130" s="267"/>
      <c r="H130" s="64">
        <f aca="true" t="shared" si="4" ref="H130:H200">F130*G130</f>
        <v>0</v>
      </c>
      <c r="I130" s="270" t="str">
        <f t="shared" si="3"/>
        <v>Фото</v>
      </c>
      <c r="L130" s="213"/>
    </row>
    <row r="131" spans="1:12" ht="18.75" customHeight="1">
      <c r="A131" s="77">
        <v>1</v>
      </c>
      <c r="B131" s="220" t="s">
        <v>628</v>
      </c>
      <c r="C131" s="221" t="s">
        <v>629</v>
      </c>
      <c r="D131" s="129" t="s">
        <v>31</v>
      </c>
      <c r="E131" s="148">
        <v>200</v>
      </c>
      <c r="F131" s="64">
        <v>47</v>
      </c>
      <c r="G131" s="267"/>
      <c r="H131" s="64">
        <f t="shared" si="4"/>
        <v>0</v>
      </c>
      <c r="I131" s="270" t="str">
        <f t="shared" si="3"/>
        <v>Фото</v>
      </c>
      <c r="L131" s="213"/>
    </row>
    <row r="132" spans="1:12" ht="19.5" customHeight="1">
      <c r="A132" s="77">
        <v>1</v>
      </c>
      <c r="B132" s="23" t="s">
        <v>101</v>
      </c>
      <c r="C132" s="22" t="s">
        <v>102</v>
      </c>
      <c r="D132" s="25" t="s">
        <v>31</v>
      </c>
      <c r="E132" s="132">
        <v>200</v>
      </c>
      <c r="F132" s="64">
        <v>49</v>
      </c>
      <c r="G132" s="267"/>
      <c r="H132" s="64">
        <f t="shared" si="4"/>
        <v>0</v>
      </c>
      <c r="I132" s="270" t="str">
        <f t="shared" si="3"/>
        <v>Фото</v>
      </c>
      <c r="L132" s="213"/>
    </row>
    <row r="133" spans="1:12" s="3" customFormat="1" ht="24.75" customHeight="1">
      <c r="A133" s="77"/>
      <c r="B133" s="38"/>
      <c r="C133" s="273" t="s">
        <v>48</v>
      </c>
      <c r="D133" s="274"/>
      <c r="E133" s="37"/>
      <c r="F133" s="64"/>
      <c r="G133" s="267"/>
      <c r="H133" s="64">
        <f t="shared" si="4"/>
        <v>0</v>
      </c>
      <c r="I133" s="270">
        <f t="shared" si="3"/>
      </c>
      <c r="J133" s="149"/>
      <c r="K133" s="209"/>
      <c r="L133" s="213"/>
    </row>
    <row r="134" spans="1:12" ht="19.5" customHeight="1">
      <c r="A134" s="77">
        <v>6</v>
      </c>
      <c r="B134" s="23" t="s">
        <v>895</v>
      </c>
      <c r="C134" s="22" t="s">
        <v>896</v>
      </c>
      <c r="D134" s="25" t="s">
        <v>31</v>
      </c>
      <c r="E134" s="132">
        <v>5</v>
      </c>
      <c r="F134" s="64">
        <v>1025</v>
      </c>
      <c r="G134" s="267"/>
      <c r="H134" s="64">
        <f t="shared" si="4"/>
        <v>0</v>
      </c>
      <c r="I134" s="270" t="str">
        <f t="shared" si="3"/>
        <v>Фото</v>
      </c>
      <c r="L134" s="213"/>
    </row>
    <row r="135" spans="1:12" ht="19.5" customHeight="1">
      <c r="A135" s="77">
        <v>6</v>
      </c>
      <c r="B135" s="217" t="s">
        <v>1462</v>
      </c>
      <c r="C135" s="265" t="s">
        <v>1460</v>
      </c>
      <c r="D135" s="152" t="s">
        <v>31</v>
      </c>
      <c r="E135" s="132">
        <v>5</v>
      </c>
      <c r="F135" s="64">
        <v>871</v>
      </c>
      <c r="G135" s="267"/>
      <c r="H135" s="64">
        <f t="shared" si="4"/>
        <v>0</v>
      </c>
      <c r="I135" s="270" t="str">
        <f t="shared" si="3"/>
        <v>Фото</v>
      </c>
      <c r="L135" s="213"/>
    </row>
    <row r="136" spans="1:12" ht="19.5" customHeight="1">
      <c r="A136" s="77">
        <v>6</v>
      </c>
      <c r="B136" s="23" t="s">
        <v>1245</v>
      </c>
      <c r="C136" s="21" t="s">
        <v>1231</v>
      </c>
      <c r="D136" s="152" t="s">
        <v>31</v>
      </c>
      <c r="E136" s="132">
        <v>5</v>
      </c>
      <c r="F136" s="64">
        <v>1040</v>
      </c>
      <c r="G136" s="267"/>
      <c r="H136" s="64">
        <f t="shared" si="4"/>
        <v>0</v>
      </c>
      <c r="I136" s="270" t="str">
        <f t="shared" si="3"/>
        <v>Фото</v>
      </c>
      <c r="L136" s="213"/>
    </row>
    <row r="137" spans="1:12" ht="19.5" customHeight="1">
      <c r="A137" s="77">
        <v>6</v>
      </c>
      <c r="B137" s="23" t="s">
        <v>49</v>
      </c>
      <c r="C137" s="22" t="s">
        <v>50</v>
      </c>
      <c r="D137" s="25" t="s">
        <v>31</v>
      </c>
      <c r="E137" s="132">
        <v>5</v>
      </c>
      <c r="F137" s="64">
        <v>931</v>
      </c>
      <c r="G137" s="267"/>
      <c r="H137" s="64">
        <f t="shared" si="4"/>
        <v>0</v>
      </c>
      <c r="I137" s="270" t="str">
        <f t="shared" si="3"/>
        <v>Фото</v>
      </c>
      <c r="L137" s="213"/>
    </row>
    <row r="138" spans="1:12" ht="19.5" customHeight="1">
      <c r="A138" s="77">
        <v>6</v>
      </c>
      <c r="B138" s="23" t="s">
        <v>51</v>
      </c>
      <c r="C138" s="22" t="s">
        <v>52</v>
      </c>
      <c r="D138" s="25" t="s">
        <v>31</v>
      </c>
      <c r="E138" s="132">
        <v>5</v>
      </c>
      <c r="F138" s="64">
        <v>860</v>
      </c>
      <c r="G138" s="267"/>
      <c r="H138" s="64">
        <f t="shared" si="4"/>
        <v>0</v>
      </c>
      <c r="I138" s="270" t="str">
        <f aca="true" t="shared" si="5" ref="I138:I201">IF(B138&lt;&gt;0,HYPERLINK(CONCATENATE("https://velostark.ru/product/",B138),"Фото"),"")</f>
        <v>Фото</v>
      </c>
      <c r="L138" s="213"/>
    </row>
    <row r="139" spans="1:12" ht="30.75" customHeight="1">
      <c r="A139" s="77">
        <v>6</v>
      </c>
      <c r="B139" s="217" t="s">
        <v>1456</v>
      </c>
      <c r="C139" s="261" t="s">
        <v>1458</v>
      </c>
      <c r="D139" s="152" t="s">
        <v>31</v>
      </c>
      <c r="E139" s="132">
        <v>5</v>
      </c>
      <c r="F139" s="64">
        <v>1076</v>
      </c>
      <c r="G139" s="267"/>
      <c r="H139" s="64">
        <f t="shared" si="4"/>
        <v>0</v>
      </c>
      <c r="I139" s="270" t="str">
        <f t="shared" si="5"/>
        <v>Фото</v>
      </c>
      <c r="L139" s="213"/>
    </row>
    <row r="140" spans="1:12" ht="28.5" customHeight="1">
      <c r="A140" s="77">
        <v>6</v>
      </c>
      <c r="B140" s="217" t="s">
        <v>1457</v>
      </c>
      <c r="C140" s="261" t="s">
        <v>1459</v>
      </c>
      <c r="D140" s="152" t="s">
        <v>31</v>
      </c>
      <c r="E140" s="132">
        <v>5</v>
      </c>
      <c r="F140" s="64">
        <v>992</v>
      </c>
      <c r="G140" s="267"/>
      <c r="H140" s="64">
        <f t="shared" si="4"/>
        <v>0</v>
      </c>
      <c r="I140" s="270" t="str">
        <f t="shared" si="5"/>
        <v>Фото</v>
      </c>
      <c r="L140" s="213"/>
    </row>
    <row r="141" spans="1:12" ht="19.5" customHeight="1">
      <c r="A141" s="77">
        <v>9</v>
      </c>
      <c r="B141" s="23" t="s">
        <v>898</v>
      </c>
      <c r="C141" s="21" t="s">
        <v>899</v>
      </c>
      <c r="D141" s="25" t="s">
        <v>31</v>
      </c>
      <c r="E141" s="132">
        <v>5</v>
      </c>
      <c r="F141" s="64">
        <v>1023</v>
      </c>
      <c r="G141" s="267"/>
      <c r="H141" s="64">
        <f t="shared" si="4"/>
        <v>0</v>
      </c>
      <c r="I141" s="270" t="str">
        <f t="shared" si="5"/>
        <v>Фото</v>
      </c>
      <c r="L141" s="213"/>
    </row>
    <row r="142" spans="1:12" ht="22.5" customHeight="1">
      <c r="A142" s="77">
        <v>9</v>
      </c>
      <c r="B142" s="23" t="s">
        <v>142</v>
      </c>
      <c r="C142" s="21" t="s">
        <v>549</v>
      </c>
      <c r="D142" s="25" t="s">
        <v>31</v>
      </c>
      <c r="E142" s="132">
        <v>5</v>
      </c>
      <c r="F142" s="64">
        <v>974</v>
      </c>
      <c r="G142" s="267"/>
      <c r="H142" s="64">
        <f t="shared" si="4"/>
        <v>0</v>
      </c>
      <c r="I142" s="270" t="str">
        <f t="shared" si="5"/>
        <v>Фото</v>
      </c>
      <c r="L142" s="213"/>
    </row>
    <row r="143" spans="1:12" ht="22.5" customHeight="1">
      <c r="A143" s="77">
        <v>7</v>
      </c>
      <c r="B143" s="217">
        <v>3062401</v>
      </c>
      <c r="C143" s="265" t="s">
        <v>1461</v>
      </c>
      <c r="D143" s="152" t="s">
        <v>31</v>
      </c>
      <c r="E143" s="132">
        <v>5</v>
      </c>
      <c r="F143" s="64">
        <v>891</v>
      </c>
      <c r="G143" s="267"/>
      <c r="H143" s="64">
        <f t="shared" si="4"/>
        <v>0</v>
      </c>
      <c r="I143" s="270" t="str">
        <f t="shared" si="5"/>
        <v>Фото</v>
      </c>
      <c r="L143" s="213"/>
    </row>
    <row r="144" spans="1:12" ht="22.5" customHeight="1">
      <c r="A144" s="77">
        <v>7</v>
      </c>
      <c r="B144" s="23" t="s">
        <v>1185</v>
      </c>
      <c r="C144" s="21" t="s">
        <v>1186</v>
      </c>
      <c r="D144" s="152" t="s">
        <v>31</v>
      </c>
      <c r="E144" s="132">
        <v>5</v>
      </c>
      <c r="F144" s="64">
        <v>1065</v>
      </c>
      <c r="G144" s="267"/>
      <c r="H144" s="64">
        <f t="shared" si="4"/>
        <v>0</v>
      </c>
      <c r="I144" s="270" t="str">
        <f t="shared" si="5"/>
        <v>Фото</v>
      </c>
      <c r="L144" s="213"/>
    </row>
    <row r="145" spans="1:12" ht="19.5" customHeight="1">
      <c r="A145" s="77">
        <v>7</v>
      </c>
      <c r="B145" s="23" t="s">
        <v>53</v>
      </c>
      <c r="C145" s="22" t="s">
        <v>54</v>
      </c>
      <c r="D145" s="25" t="s">
        <v>31</v>
      </c>
      <c r="E145" s="132">
        <v>5</v>
      </c>
      <c r="F145" s="64">
        <v>977</v>
      </c>
      <c r="G145" s="267"/>
      <c r="H145" s="64">
        <f t="shared" si="4"/>
        <v>0</v>
      </c>
      <c r="I145" s="270" t="str">
        <f t="shared" si="5"/>
        <v>Фото</v>
      </c>
      <c r="L145" s="213"/>
    </row>
    <row r="146" spans="1:12" ht="19.5" customHeight="1">
      <c r="A146" s="77">
        <v>7</v>
      </c>
      <c r="B146" s="23" t="s">
        <v>55</v>
      </c>
      <c r="C146" s="22" t="s">
        <v>56</v>
      </c>
      <c r="D146" s="25" t="s">
        <v>31</v>
      </c>
      <c r="E146" s="132">
        <v>5</v>
      </c>
      <c r="F146" s="64">
        <v>1021</v>
      </c>
      <c r="G146" s="267"/>
      <c r="H146" s="64">
        <f t="shared" si="4"/>
        <v>0</v>
      </c>
      <c r="I146" s="270" t="str">
        <f t="shared" si="5"/>
        <v>Фото</v>
      </c>
      <c r="L146" s="213"/>
    </row>
    <row r="147" spans="1:12" ht="26.25" customHeight="1">
      <c r="A147" s="77">
        <v>6</v>
      </c>
      <c r="B147" s="48" t="s">
        <v>547</v>
      </c>
      <c r="C147" s="49" t="s">
        <v>550</v>
      </c>
      <c r="D147" s="152" t="s">
        <v>31</v>
      </c>
      <c r="E147" s="132">
        <v>5</v>
      </c>
      <c r="F147" s="64">
        <v>1096</v>
      </c>
      <c r="G147" s="267"/>
      <c r="H147" s="64">
        <f t="shared" si="4"/>
        <v>0</v>
      </c>
      <c r="I147" s="270" t="str">
        <f t="shared" si="5"/>
        <v>Фото</v>
      </c>
      <c r="L147" s="213"/>
    </row>
    <row r="148" spans="1:12" ht="22.5" customHeight="1">
      <c r="A148" s="77">
        <v>9</v>
      </c>
      <c r="B148" s="23" t="s">
        <v>378</v>
      </c>
      <c r="C148" s="78" t="s">
        <v>379</v>
      </c>
      <c r="D148" s="152" t="s">
        <v>31</v>
      </c>
      <c r="E148" s="132">
        <v>5</v>
      </c>
      <c r="F148" s="64">
        <v>1146</v>
      </c>
      <c r="G148" s="267"/>
      <c r="H148" s="64">
        <f t="shared" si="4"/>
        <v>0</v>
      </c>
      <c r="I148" s="270" t="str">
        <f t="shared" si="5"/>
        <v>Фото</v>
      </c>
      <c r="L148" s="213"/>
    </row>
    <row r="149" spans="1:12" ht="27.75" customHeight="1">
      <c r="A149" s="77">
        <v>9</v>
      </c>
      <c r="B149" s="23" t="s">
        <v>649</v>
      </c>
      <c r="C149" s="78" t="s">
        <v>650</v>
      </c>
      <c r="D149" s="152" t="s">
        <v>31</v>
      </c>
      <c r="E149" s="132">
        <v>5</v>
      </c>
      <c r="F149" s="64">
        <v>1165</v>
      </c>
      <c r="G149" s="267"/>
      <c r="H149" s="64">
        <f t="shared" si="4"/>
        <v>0</v>
      </c>
      <c r="I149" s="270" t="str">
        <f t="shared" si="5"/>
        <v>Фото</v>
      </c>
      <c r="L149" s="213"/>
    </row>
    <row r="150" spans="1:12" ht="30.75" customHeight="1">
      <c r="A150" s="77">
        <v>9</v>
      </c>
      <c r="B150" s="23" t="s">
        <v>651</v>
      </c>
      <c r="C150" s="49" t="s">
        <v>1295</v>
      </c>
      <c r="D150" s="152" t="s">
        <v>31</v>
      </c>
      <c r="E150" s="132">
        <v>5</v>
      </c>
      <c r="F150" s="64">
        <v>1289</v>
      </c>
      <c r="G150" s="267"/>
      <c r="H150" s="64">
        <f t="shared" si="4"/>
        <v>0</v>
      </c>
      <c r="I150" s="270" t="str">
        <f t="shared" si="5"/>
        <v>Фото</v>
      </c>
      <c r="L150" s="213"/>
    </row>
    <row r="151" spans="1:12" ht="30.75" customHeight="1">
      <c r="A151" s="77">
        <v>6</v>
      </c>
      <c r="B151" s="48" t="s">
        <v>1432</v>
      </c>
      <c r="C151" s="49" t="s">
        <v>1433</v>
      </c>
      <c r="D151" s="152" t="s">
        <v>31</v>
      </c>
      <c r="E151" s="132">
        <v>5</v>
      </c>
      <c r="F151" s="64">
        <v>1066</v>
      </c>
      <c r="G151" s="267"/>
      <c r="H151" s="64">
        <f t="shared" si="4"/>
        <v>0</v>
      </c>
      <c r="I151" s="270" t="str">
        <f t="shared" si="5"/>
        <v>Фото</v>
      </c>
      <c r="L151" s="213"/>
    </row>
    <row r="152" spans="1:12" ht="26.25" customHeight="1">
      <c r="A152" s="77">
        <v>7</v>
      </c>
      <c r="B152" s="23" t="s">
        <v>600</v>
      </c>
      <c r="C152" s="15" t="s">
        <v>965</v>
      </c>
      <c r="D152" s="152" t="s">
        <v>31</v>
      </c>
      <c r="E152" s="132">
        <v>5</v>
      </c>
      <c r="F152" s="64">
        <v>1727</v>
      </c>
      <c r="G152" s="267"/>
      <c r="H152" s="64">
        <f t="shared" si="4"/>
        <v>0</v>
      </c>
      <c r="I152" s="270" t="str">
        <f t="shared" si="5"/>
        <v>Фото</v>
      </c>
      <c r="L152" s="213"/>
    </row>
    <row r="153" spans="1:12" ht="26.25" customHeight="1">
      <c r="A153" s="77">
        <v>9</v>
      </c>
      <c r="B153" s="23" t="s">
        <v>554</v>
      </c>
      <c r="C153" s="15" t="s">
        <v>664</v>
      </c>
      <c r="D153" s="152" t="s">
        <v>31</v>
      </c>
      <c r="E153" s="132">
        <v>5</v>
      </c>
      <c r="F153" s="64">
        <v>2138</v>
      </c>
      <c r="G153" s="267"/>
      <c r="H153" s="64">
        <f t="shared" si="4"/>
        <v>0</v>
      </c>
      <c r="I153" s="270" t="str">
        <f t="shared" si="5"/>
        <v>Фото</v>
      </c>
      <c r="L153" s="213"/>
    </row>
    <row r="154" spans="1:12" ht="16.5" customHeight="1">
      <c r="A154" s="77">
        <v>7</v>
      </c>
      <c r="B154" s="50">
        <v>3062601</v>
      </c>
      <c r="C154" s="215" t="s">
        <v>179</v>
      </c>
      <c r="D154" s="152" t="s">
        <v>31</v>
      </c>
      <c r="E154" s="132">
        <v>5</v>
      </c>
      <c r="F154" s="64">
        <v>726</v>
      </c>
      <c r="G154" s="267"/>
      <c r="H154" s="64">
        <f t="shared" si="4"/>
        <v>0</v>
      </c>
      <c r="I154" s="270" t="str">
        <f t="shared" si="5"/>
        <v>Фото</v>
      </c>
      <c r="L154" s="213"/>
    </row>
    <row r="155" spans="1:12" ht="19.5" customHeight="1">
      <c r="A155" s="77">
        <v>7</v>
      </c>
      <c r="B155" s="23" t="s">
        <v>58</v>
      </c>
      <c r="C155" s="22" t="s">
        <v>59</v>
      </c>
      <c r="D155" s="152" t="s">
        <v>31</v>
      </c>
      <c r="E155" s="132">
        <v>5</v>
      </c>
      <c r="F155" s="64">
        <v>876</v>
      </c>
      <c r="G155" s="267"/>
      <c r="H155" s="64">
        <f t="shared" si="4"/>
        <v>0</v>
      </c>
      <c r="I155" s="270" t="str">
        <f t="shared" si="5"/>
        <v>Фото</v>
      </c>
      <c r="L155" s="213"/>
    </row>
    <row r="156" spans="1:12" ht="19.5" customHeight="1">
      <c r="A156" s="77">
        <v>7</v>
      </c>
      <c r="B156" s="23" t="s">
        <v>60</v>
      </c>
      <c r="C156" s="22" t="s">
        <v>61</v>
      </c>
      <c r="D156" s="152" t="s">
        <v>31</v>
      </c>
      <c r="E156" s="132">
        <v>5</v>
      </c>
      <c r="F156" s="64">
        <v>908</v>
      </c>
      <c r="G156" s="267"/>
      <c r="H156" s="64">
        <f t="shared" si="4"/>
        <v>0</v>
      </c>
      <c r="I156" s="270" t="str">
        <f t="shared" si="5"/>
        <v>Фото</v>
      </c>
      <c r="L156" s="213"/>
    </row>
    <row r="157" spans="1:12" ht="22.5" customHeight="1">
      <c r="A157" s="77">
        <v>6</v>
      </c>
      <c r="B157" s="23" t="s">
        <v>57</v>
      </c>
      <c r="C157" s="22" t="s">
        <v>154</v>
      </c>
      <c r="D157" s="152" t="s">
        <v>31</v>
      </c>
      <c r="E157" s="132">
        <v>5</v>
      </c>
      <c r="F157" s="64">
        <v>1012</v>
      </c>
      <c r="G157" s="267"/>
      <c r="H157" s="64">
        <f t="shared" si="4"/>
        <v>0</v>
      </c>
      <c r="I157" s="270" t="str">
        <f t="shared" si="5"/>
        <v>Фото</v>
      </c>
      <c r="L157" s="213"/>
    </row>
    <row r="158" spans="1:12" ht="24.75" customHeight="1">
      <c r="A158" s="77">
        <v>9</v>
      </c>
      <c r="B158" s="14" t="s">
        <v>76</v>
      </c>
      <c r="C158" s="5" t="s">
        <v>548</v>
      </c>
      <c r="D158" s="42" t="s">
        <v>31</v>
      </c>
      <c r="E158" s="134">
        <v>5</v>
      </c>
      <c r="F158" s="64">
        <v>1034</v>
      </c>
      <c r="G158" s="267"/>
      <c r="H158" s="64">
        <f t="shared" si="4"/>
        <v>0</v>
      </c>
      <c r="I158" s="270" t="str">
        <f t="shared" si="5"/>
        <v>Фото</v>
      </c>
      <c r="L158" s="213"/>
    </row>
    <row r="159" spans="1:12" ht="24.75" customHeight="1">
      <c r="A159" s="77">
        <v>9</v>
      </c>
      <c r="B159" s="14" t="s">
        <v>660</v>
      </c>
      <c r="C159" s="5" t="s">
        <v>661</v>
      </c>
      <c r="D159" s="42" t="s">
        <v>31</v>
      </c>
      <c r="E159" s="134">
        <v>5</v>
      </c>
      <c r="F159" s="64">
        <v>1073</v>
      </c>
      <c r="G159" s="267"/>
      <c r="H159" s="64">
        <f t="shared" si="4"/>
        <v>0</v>
      </c>
      <c r="I159" s="270" t="str">
        <f t="shared" si="5"/>
        <v>Фото</v>
      </c>
      <c r="L159" s="213"/>
    </row>
    <row r="160" spans="1:12" ht="31.5" customHeight="1">
      <c r="A160" s="77">
        <v>9</v>
      </c>
      <c r="B160" s="14" t="s">
        <v>65</v>
      </c>
      <c r="C160" s="15" t="s">
        <v>663</v>
      </c>
      <c r="D160" s="42" t="s">
        <v>31</v>
      </c>
      <c r="E160" s="134">
        <v>5</v>
      </c>
      <c r="F160" s="64">
        <v>1201</v>
      </c>
      <c r="G160" s="267"/>
      <c r="H160" s="64">
        <f t="shared" si="4"/>
        <v>0</v>
      </c>
      <c r="I160" s="270" t="str">
        <f t="shared" si="5"/>
        <v>Фото</v>
      </c>
      <c r="L160" s="213"/>
    </row>
    <row r="161" spans="1:12" ht="31.5" customHeight="1">
      <c r="A161" s="77">
        <v>6</v>
      </c>
      <c r="B161" s="62" t="s">
        <v>1072</v>
      </c>
      <c r="C161" s="164" t="s">
        <v>1071</v>
      </c>
      <c r="D161" s="42" t="s">
        <v>31</v>
      </c>
      <c r="E161" s="42">
        <v>5</v>
      </c>
      <c r="F161" s="64">
        <v>1144</v>
      </c>
      <c r="G161" s="267"/>
      <c r="H161" s="64">
        <f t="shared" si="4"/>
        <v>0</v>
      </c>
      <c r="I161" s="270" t="str">
        <f t="shared" si="5"/>
        <v>Фото</v>
      </c>
      <c r="L161" s="213"/>
    </row>
    <row r="162" spans="1:12" ht="31.5" customHeight="1">
      <c r="A162" s="77">
        <v>6</v>
      </c>
      <c r="B162" s="62" t="s">
        <v>1192</v>
      </c>
      <c r="C162" s="164" t="s">
        <v>1193</v>
      </c>
      <c r="D162" s="42" t="s">
        <v>31</v>
      </c>
      <c r="E162" s="42">
        <v>5</v>
      </c>
      <c r="F162" s="64">
        <v>1300</v>
      </c>
      <c r="G162" s="267"/>
      <c r="H162" s="64">
        <f t="shared" si="4"/>
        <v>0</v>
      </c>
      <c r="I162" s="270" t="str">
        <f t="shared" si="5"/>
        <v>Фото</v>
      </c>
      <c r="L162" s="213"/>
    </row>
    <row r="163" spans="1:12" ht="28.5" customHeight="1">
      <c r="A163" s="77">
        <v>6</v>
      </c>
      <c r="B163" s="62" t="s">
        <v>611</v>
      </c>
      <c r="C163" s="69" t="s">
        <v>612</v>
      </c>
      <c r="D163" s="42" t="s">
        <v>31</v>
      </c>
      <c r="E163" s="42">
        <v>5</v>
      </c>
      <c r="F163" s="64">
        <v>1044</v>
      </c>
      <c r="G163" s="267"/>
      <c r="H163" s="64">
        <f t="shared" si="4"/>
        <v>0</v>
      </c>
      <c r="I163" s="270" t="str">
        <f t="shared" si="5"/>
        <v>Фото</v>
      </c>
      <c r="L163" s="213"/>
    </row>
    <row r="164" spans="1:12" ht="28.5" customHeight="1">
      <c r="A164" s="77">
        <v>6</v>
      </c>
      <c r="B164" s="93" t="s">
        <v>1194</v>
      </c>
      <c r="C164" s="164" t="s">
        <v>1195</v>
      </c>
      <c r="D164" s="42" t="s">
        <v>31</v>
      </c>
      <c r="E164" s="42">
        <v>5</v>
      </c>
      <c r="F164" s="64">
        <v>1220</v>
      </c>
      <c r="G164" s="267"/>
      <c r="H164" s="64">
        <f t="shared" si="4"/>
        <v>0</v>
      </c>
      <c r="I164" s="270" t="str">
        <f t="shared" si="5"/>
        <v>Фото</v>
      </c>
      <c r="L164" s="213"/>
    </row>
    <row r="165" spans="1:12" ht="23.25" customHeight="1">
      <c r="A165" s="77">
        <v>6</v>
      </c>
      <c r="B165" s="93">
        <v>3062801</v>
      </c>
      <c r="C165" s="69" t="s">
        <v>968</v>
      </c>
      <c r="D165" s="168" t="s">
        <v>31</v>
      </c>
      <c r="E165" s="169">
        <v>5</v>
      </c>
      <c r="F165" s="64">
        <v>911</v>
      </c>
      <c r="G165" s="267"/>
      <c r="H165" s="64">
        <f t="shared" si="4"/>
        <v>0</v>
      </c>
      <c r="I165" s="270" t="str">
        <f t="shared" si="5"/>
        <v>Фото</v>
      </c>
      <c r="L165" s="213"/>
    </row>
    <row r="166" spans="1:12" ht="19.5" customHeight="1">
      <c r="A166" s="77">
        <v>7</v>
      </c>
      <c r="B166" s="70" t="s">
        <v>627</v>
      </c>
      <c r="C166" s="69" t="s">
        <v>897</v>
      </c>
      <c r="D166" s="113" t="s">
        <v>31</v>
      </c>
      <c r="E166" s="135">
        <v>5</v>
      </c>
      <c r="F166" s="64">
        <v>1090</v>
      </c>
      <c r="G166" s="267"/>
      <c r="H166" s="64">
        <f t="shared" si="4"/>
        <v>0</v>
      </c>
      <c r="I166" s="270" t="str">
        <f t="shared" si="5"/>
        <v>Фото</v>
      </c>
      <c r="L166" s="213"/>
    </row>
    <row r="167" spans="1:12" ht="19.5" customHeight="1">
      <c r="A167" s="77">
        <v>7</v>
      </c>
      <c r="B167" s="23" t="s">
        <v>302</v>
      </c>
      <c r="C167" s="22" t="s">
        <v>551</v>
      </c>
      <c r="D167" s="25" t="s">
        <v>31</v>
      </c>
      <c r="E167" s="132">
        <v>5</v>
      </c>
      <c r="F167" s="64">
        <v>994</v>
      </c>
      <c r="G167" s="267"/>
      <c r="H167" s="64">
        <f t="shared" si="4"/>
        <v>0</v>
      </c>
      <c r="I167" s="270" t="str">
        <f t="shared" si="5"/>
        <v>Фото</v>
      </c>
      <c r="L167" s="213"/>
    </row>
    <row r="168" spans="1:12" ht="25.5" customHeight="1">
      <c r="A168" s="77">
        <v>7</v>
      </c>
      <c r="B168" s="23">
        <v>306294403</v>
      </c>
      <c r="C168" s="22" t="s">
        <v>607</v>
      </c>
      <c r="D168" s="25" t="s">
        <v>31</v>
      </c>
      <c r="E168" s="132">
        <v>5</v>
      </c>
      <c r="F168" s="64">
        <v>1062</v>
      </c>
      <c r="G168" s="267"/>
      <c r="H168" s="64">
        <f t="shared" si="4"/>
        <v>0</v>
      </c>
      <c r="I168" s="270" t="str">
        <f t="shared" si="5"/>
        <v>Фото</v>
      </c>
      <c r="L168" s="213"/>
    </row>
    <row r="169" spans="1:12" ht="27" customHeight="1">
      <c r="A169" s="77">
        <v>7</v>
      </c>
      <c r="B169" s="23">
        <v>306294415</v>
      </c>
      <c r="C169" s="22" t="s">
        <v>608</v>
      </c>
      <c r="D169" s="25" t="s">
        <v>31</v>
      </c>
      <c r="E169" s="132">
        <v>5</v>
      </c>
      <c r="F169" s="64">
        <v>1176</v>
      </c>
      <c r="G169" s="267"/>
      <c r="H169" s="64">
        <f t="shared" si="4"/>
        <v>0</v>
      </c>
      <c r="I169" s="270" t="str">
        <f t="shared" si="5"/>
        <v>Фото</v>
      </c>
      <c r="L169" s="213"/>
    </row>
    <row r="170" spans="1:12" ht="27" customHeight="1">
      <c r="A170" s="77">
        <v>9</v>
      </c>
      <c r="B170" s="23" t="s">
        <v>1246</v>
      </c>
      <c r="C170" s="22" t="s">
        <v>1232</v>
      </c>
      <c r="D170" s="152" t="s">
        <v>31</v>
      </c>
      <c r="E170" s="132">
        <v>5</v>
      </c>
      <c r="F170" s="64">
        <v>1250</v>
      </c>
      <c r="G170" s="267"/>
      <c r="H170" s="64">
        <f t="shared" si="4"/>
        <v>0</v>
      </c>
      <c r="I170" s="270" t="str">
        <f t="shared" si="5"/>
        <v>Фото</v>
      </c>
      <c r="L170" s="213"/>
    </row>
    <row r="171" spans="1:12" ht="31.5" customHeight="1">
      <c r="A171" s="77">
        <v>9</v>
      </c>
      <c r="B171" s="23">
        <v>306294409</v>
      </c>
      <c r="C171" s="22" t="s">
        <v>948</v>
      </c>
      <c r="D171" s="152" t="s">
        <v>31</v>
      </c>
      <c r="E171" s="132">
        <v>5</v>
      </c>
      <c r="F171" s="64">
        <v>1375</v>
      </c>
      <c r="G171" s="267"/>
      <c r="H171" s="64">
        <f t="shared" si="4"/>
        <v>0</v>
      </c>
      <c r="I171" s="270" t="str">
        <f t="shared" si="5"/>
        <v>Фото</v>
      </c>
      <c r="L171" s="213"/>
    </row>
    <row r="172" spans="1:12" ht="27.75" customHeight="1">
      <c r="A172" s="77">
        <v>7</v>
      </c>
      <c r="B172" s="23">
        <v>306294405</v>
      </c>
      <c r="C172" s="22" t="s">
        <v>610</v>
      </c>
      <c r="D172" s="25" t="s">
        <v>31</v>
      </c>
      <c r="E172" s="132">
        <v>5</v>
      </c>
      <c r="F172" s="64">
        <v>1782</v>
      </c>
      <c r="G172" s="267"/>
      <c r="H172" s="64">
        <f t="shared" si="4"/>
        <v>0</v>
      </c>
      <c r="I172" s="270" t="str">
        <f t="shared" si="5"/>
        <v>Фото</v>
      </c>
      <c r="L172" s="213"/>
    </row>
    <row r="173" spans="1:12" s="3" customFormat="1" ht="19.5" customHeight="1">
      <c r="A173" s="77">
        <v>1</v>
      </c>
      <c r="B173" s="14">
        <v>3062000</v>
      </c>
      <c r="C173" s="15" t="s">
        <v>62</v>
      </c>
      <c r="D173" s="42" t="s">
        <v>31</v>
      </c>
      <c r="E173" s="134">
        <v>5</v>
      </c>
      <c r="F173" s="64">
        <v>20</v>
      </c>
      <c r="G173" s="267"/>
      <c r="H173" s="64">
        <f t="shared" si="4"/>
        <v>0</v>
      </c>
      <c r="I173" s="270" t="str">
        <f t="shared" si="5"/>
        <v>Фото</v>
      </c>
      <c r="J173" s="149"/>
      <c r="K173" s="209"/>
      <c r="L173" s="213"/>
    </row>
    <row r="174" spans="1:12" s="3" customFormat="1" ht="19.5" customHeight="1">
      <c r="A174" s="77">
        <v>1</v>
      </c>
      <c r="B174" s="14">
        <v>3062400</v>
      </c>
      <c r="C174" s="15" t="s">
        <v>124</v>
      </c>
      <c r="D174" s="42" t="s">
        <v>31</v>
      </c>
      <c r="E174" s="134">
        <v>5</v>
      </c>
      <c r="F174" s="64">
        <v>20</v>
      </c>
      <c r="G174" s="267"/>
      <c r="H174" s="64">
        <f t="shared" si="4"/>
        <v>0</v>
      </c>
      <c r="I174" s="270" t="str">
        <f t="shared" si="5"/>
        <v>Фото</v>
      </c>
      <c r="J174" s="149"/>
      <c r="K174" s="209"/>
      <c r="L174" s="213"/>
    </row>
    <row r="175" spans="1:12" s="3" customFormat="1" ht="19.5" customHeight="1">
      <c r="A175" s="77">
        <v>1</v>
      </c>
      <c r="B175" s="14">
        <v>3062600</v>
      </c>
      <c r="C175" s="15" t="s">
        <v>674</v>
      </c>
      <c r="D175" s="42" t="s">
        <v>31</v>
      </c>
      <c r="E175" s="134">
        <v>5</v>
      </c>
      <c r="F175" s="64">
        <v>24</v>
      </c>
      <c r="G175" s="267"/>
      <c r="H175" s="64">
        <f t="shared" si="4"/>
        <v>0</v>
      </c>
      <c r="I175" s="270" t="str">
        <f t="shared" si="5"/>
        <v>Фото</v>
      </c>
      <c r="J175" s="149"/>
      <c r="K175" s="209"/>
      <c r="L175" s="213"/>
    </row>
    <row r="176" spans="1:12" s="3" customFormat="1" ht="19.5" customHeight="1">
      <c r="A176" s="77">
        <v>1</v>
      </c>
      <c r="B176" s="14">
        <v>3062750</v>
      </c>
      <c r="C176" s="15" t="s">
        <v>675</v>
      </c>
      <c r="D176" s="42" t="s">
        <v>31</v>
      </c>
      <c r="E176" s="134">
        <v>5</v>
      </c>
      <c r="F176" s="64">
        <v>24</v>
      </c>
      <c r="G176" s="267"/>
      <c r="H176" s="64">
        <f t="shared" si="4"/>
        <v>0</v>
      </c>
      <c r="I176" s="270" t="str">
        <f t="shared" si="5"/>
        <v>Фото</v>
      </c>
      <c r="J176" s="149"/>
      <c r="K176" s="209"/>
      <c r="L176" s="213"/>
    </row>
    <row r="177" spans="1:12" s="3" customFormat="1" ht="19.5" customHeight="1">
      <c r="A177" s="77">
        <v>1</v>
      </c>
      <c r="B177" s="14">
        <v>3062800</v>
      </c>
      <c r="C177" s="15" t="s">
        <v>123</v>
      </c>
      <c r="D177" s="42" t="s">
        <v>31</v>
      </c>
      <c r="E177" s="134">
        <v>5</v>
      </c>
      <c r="F177" s="64">
        <v>24</v>
      </c>
      <c r="G177" s="267"/>
      <c r="H177" s="64">
        <f t="shared" si="4"/>
        <v>0</v>
      </c>
      <c r="I177" s="270" t="str">
        <f t="shared" si="5"/>
        <v>Фото</v>
      </c>
      <c r="J177" s="149"/>
      <c r="K177" s="209"/>
      <c r="L177" s="213"/>
    </row>
    <row r="178" spans="1:12" ht="24.75" customHeight="1">
      <c r="A178" s="77"/>
      <c r="B178" s="38"/>
      <c r="C178" s="273" t="s">
        <v>504</v>
      </c>
      <c r="D178" s="274"/>
      <c r="E178" s="37"/>
      <c r="F178" s="64"/>
      <c r="G178" s="267"/>
      <c r="H178" s="64">
        <f t="shared" si="4"/>
        <v>0</v>
      </c>
      <c r="I178" s="270">
        <f t="shared" si="5"/>
      </c>
      <c r="L178" s="213"/>
    </row>
    <row r="179" spans="1:12" ht="31.5" customHeight="1">
      <c r="A179" s="77">
        <v>8</v>
      </c>
      <c r="B179" s="23" t="s">
        <v>63</v>
      </c>
      <c r="C179" s="22" t="s">
        <v>149</v>
      </c>
      <c r="D179" s="19" t="s">
        <v>31</v>
      </c>
      <c r="E179" s="117">
        <v>50</v>
      </c>
      <c r="F179" s="64">
        <v>133</v>
      </c>
      <c r="G179" s="267"/>
      <c r="H179" s="64">
        <f t="shared" si="4"/>
        <v>0</v>
      </c>
      <c r="I179" s="270" t="str">
        <f t="shared" si="5"/>
        <v>Фото</v>
      </c>
      <c r="L179" s="213"/>
    </row>
    <row r="180" spans="1:12" ht="31.5" customHeight="1">
      <c r="A180" s="77">
        <v>8</v>
      </c>
      <c r="B180" s="23" t="s">
        <v>1429</v>
      </c>
      <c r="C180" s="22" t="s">
        <v>1430</v>
      </c>
      <c r="D180" s="19" t="s">
        <v>31</v>
      </c>
      <c r="E180" s="117">
        <v>50</v>
      </c>
      <c r="F180" s="64">
        <v>116</v>
      </c>
      <c r="G180" s="267"/>
      <c r="H180" s="64">
        <f t="shared" si="4"/>
        <v>0</v>
      </c>
      <c r="I180" s="270" t="str">
        <f t="shared" si="5"/>
        <v>Фото</v>
      </c>
      <c r="L180" s="213"/>
    </row>
    <row r="181" spans="1:12" ht="31.5" customHeight="1">
      <c r="A181" s="77">
        <v>8</v>
      </c>
      <c r="B181" s="23" t="s">
        <v>64</v>
      </c>
      <c r="C181" s="22" t="s">
        <v>150</v>
      </c>
      <c r="D181" s="19" t="s">
        <v>31</v>
      </c>
      <c r="E181" s="117">
        <v>50</v>
      </c>
      <c r="F181" s="64">
        <v>135</v>
      </c>
      <c r="G181" s="267"/>
      <c r="H181" s="64">
        <f t="shared" si="4"/>
        <v>0</v>
      </c>
      <c r="I181" s="270" t="str">
        <f t="shared" si="5"/>
        <v>Фото</v>
      </c>
      <c r="L181" s="213"/>
    </row>
    <row r="182" spans="1:12" ht="31.5" customHeight="1">
      <c r="A182" s="77">
        <v>8</v>
      </c>
      <c r="B182" s="23">
        <v>30812031</v>
      </c>
      <c r="C182" s="22" t="s">
        <v>1431</v>
      </c>
      <c r="D182" s="19" t="s">
        <v>31</v>
      </c>
      <c r="E182" s="117">
        <v>50</v>
      </c>
      <c r="F182" s="64">
        <v>118</v>
      </c>
      <c r="G182" s="267"/>
      <c r="H182" s="64">
        <f t="shared" si="4"/>
        <v>0</v>
      </c>
      <c r="I182" s="270" t="str">
        <f t="shared" si="5"/>
        <v>Фото</v>
      </c>
      <c r="L182" s="213"/>
    </row>
    <row r="183" spans="1:12" ht="19.5" customHeight="1">
      <c r="A183" s="77">
        <v>8</v>
      </c>
      <c r="B183" s="217">
        <v>3081403</v>
      </c>
      <c r="C183" s="216" t="s">
        <v>722</v>
      </c>
      <c r="D183" s="25" t="s">
        <v>31</v>
      </c>
      <c r="E183" s="132">
        <v>50</v>
      </c>
      <c r="F183" s="64">
        <v>103</v>
      </c>
      <c r="G183" s="267"/>
      <c r="H183" s="64">
        <f t="shared" si="4"/>
        <v>0</v>
      </c>
      <c r="I183" s="270" t="str">
        <f t="shared" si="5"/>
        <v>Фото</v>
      </c>
      <c r="L183" s="213"/>
    </row>
    <row r="184" spans="1:12" ht="19.5" customHeight="1">
      <c r="A184" s="77">
        <v>8</v>
      </c>
      <c r="B184" s="23">
        <v>3081603</v>
      </c>
      <c r="C184" s="22" t="s">
        <v>723</v>
      </c>
      <c r="D184" s="25" t="s">
        <v>31</v>
      </c>
      <c r="E184" s="132">
        <v>50</v>
      </c>
      <c r="F184" s="64">
        <v>108</v>
      </c>
      <c r="G184" s="267"/>
      <c r="H184" s="64">
        <f t="shared" si="4"/>
        <v>0</v>
      </c>
      <c r="I184" s="270" t="str">
        <f t="shared" si="5"/>
        <v>Фото</v>
      </c>
      <c r="L184" s="213"/>
    </row>
    <row r="185" spans="1:12" ht="19.5" customHeight="1">
      <c r="A185" s="77"/>
      <c r="B185" s="217">
        <v>3081803</v>
      </c>
      <c r="C185" s="216" t="s">
        <v>1452</v>
      </c>
      <c r="D185" s="152" t="s">
        <v>31</v>
      </c>
      <c r="E185" s="132">
        <v>50</v>
      </c>
      <c r="F185" s="64">
        <v>110</v>
      </c>
      <c r="G185" s="267"/>
      <c r="H185" s="64">
        <f t="shared" si="4"/>
        <v>0</v>
      </c>
      <c r="I185" s="270" t="str">
        <f t="shared" si="5"/>
        <v>Фото</v>
      </c>
      <c r="L185" s="213"/>
    </row>
    <row r="186" spans="1:12" ht="19.5" customHeight="1">
      <c r="A186" s="77"/>
      <c r="B186" s="217">
        <v>3082003</v>
      </c>
      <c r="C186" s="216" t="s">
        <v>1453</v>
      </c>
      <c r="D186" s="152" t="s">
        <v>31</v>
      </c>
      <c r="E186" s="132">
        <v>50</v>
      </c>
      <c r="F186" s="64">
        <v>115</v>
      </c>
      <c r="G186" s="267"/>
      <c r="H186" s="64">
        <f t="shared" si="4"/>
        <v>0</v>
      </c>
      <c r="I186" s="270" t="str">
        <f t="shared" si="5"/>
        <v>Фото</v>
      </c>
      <c r="L186" s="213"/>
    </row>
    <row r="187" spans="1:12" ht="18.75" customHeight="1">
      <c r="A187" s="77">
        <v>8</v>
      </c>
      <c r="B187" s="264">
        <v>30820235</v>
      </c>
      <c r="C187" s="216" t="s">
        <v>724</v>
      </c>
      <c r="D187" s="25" t="s">
        <v>31</v>
      </c>
      <c r="E187" s="132">
        <v>50</v>
      </c>
      <c r="F187" s="64">
        <v>133</v>
      </c>
      <c r="G187" s="267"/>
      <c r="H187" s="64">
        <f t="shared" si="4"/>
        <v>0</v>
      </c>
      <c r="I187" s="270" t="str">
        <f t="shared" si="5"/>
        <v>Фото</v>
      </c>
      <c r="L187" s="213"/>
    </row>
    <row r="188" spans="1:12" ht="18.75" customHeight="1">
      <c r="A188" s="77">
        <v>8</v>
      </c>
      <c r="B188" s="128">
        <v>3082040</v>
      </c>
      <c r="C188" s="22" t="s">
        <v>725</v>
      </c>
      <c r="D188" s="25" t="s">
        <v>31</v>
      </c>
      <c r="E188" s="132">
        <v>20</v>
      </c>
      <c r="F188" s="64">
        <v>272</v>
      </c>
      <c r="G188" s="267"/>
      <c r="H188" s="64">
        <f t="shared" si="4"/>
        <v>0</v>
      </c>
      <c r="I188" s="270" t="str">
        <f t="shared" si="5"/>
        <v>Фото</v>
      </c>
      <c r="L188" s="213"/>
    </row>
    <row r="189" spans="1:12" ht="18.75" customHeight="1">
      <c r="A189" s="77">
        <v>8</v>
      </c>
      <c r="B189" s="23">
        <v>30824533</v>
      </c>
      <c r="C189" s="22" t="s">
        <v>726</v>
      </c>
      <c r="D189" s="25" t="s">
        <v>31</v>
      </c>
      <c r="E189" s="132">
        <v>50</v>
      </c>
      <c r="F189" s="64">
        <v>133</v>
      </c>
      <c r="G189" s="267"/>
      <c r="H189" s="64">
        <f t="shared" si="4"/>
        <v>0</v>
      </c>
      <c r="I189" s="270" t="str">
        <f t="shared" si="5"/>
        <v>Фото</v>
      </c>
      <c r="L189" s="213"/>
    </row>
    <row r="190" spans="1:12" ht="18.75" customHeight="1">
      <c r="A190" s="77">
        <v>8</v>
      </c>
      <c r="B190" s="104">
        <v>3082403</v>
      </c>
      <c r="C190" s="22" t="s">
        <v>727</v>
      </c>
      <c r="D190" s="25" t="s">
        <v>31</v>
      </c>
      <c r="E190" s="132">
        <v>50</v>
      </c>
      <c r="F190" s="64">
        <v>124</v>
      </c>
      <c r="G190" s="267"/>
      <c r="H190" s="64">
        <f t="shared" si="4"/>
        <v>0</v>
      </c>
      <c r="I190" s="270" t="str">
        <f t="shared" si="5"/>
        <v>Фото</v>
      </c>
      <c r="L190" s="213"/>
    </row>
    <row r="191" spans="1:12" ht="18.75" customHeight="1">
      <c r="A191" s="77">
        <v>8</v>
      </c>
      <c r="B191" s="104">
        <v>3082448</v>
      </c>
      <c r="C191" s="22" t="s">
        <v>728</v>
      </c>
      <c r="D191" s="25" t="s">
        <v>31</v>
      </c>
      <c r="E191" s="132">
        <v>50</v>
      </c>
      <c r="F191" s="64">
        <v>134</v>
      </c>
      <c r="G191" s="267"/>
      <c r="H191" s="64">
        <f t="shared" si="4"/>
        <v>0</v>
      </c>
      <c r="I191" s="270" t="str">
        <f t="shared" si="5"/>
        <v>Фото</v>
      </c>
      <c r="L191" s="213"/>
    </row>
    <row r="192" spans="1:12" ht="19.5" customHeight="1">
      <c r="A192" s="77">
        <v>8</v>
      </c>
      <c r="B192" s="217">
        <v>3082603</v>
      </c>
      <c r="C192" s="216" t="s">
        <v>729</v>
      </c>
      <c r="D192" s="25" t="s">
        <v>31</v>
      </c>
      <c r="E192" s="132">
        <v>50</v>
      </c>
      <c r="F192" s="64">
        <v>128</v>
      </c>
      <c r="G192" s="267"/>
      <c r="H192" s="64">
        <f t="shared" si="4"/>
        <v>0</v>
      </c>
      <c r="I192" s="270" t="str">
        <f t="shared" si="5"/>
        <v>Фото</v>
      </c>
      <c r="L192" s="213"/>
    </row>
    <row r="193" spans="1:12" ht="19.5" customHeight="1">
      <c r="A193" s="77">
        <v>8</v>
      </c>
      <c r="B193" s="217">
        <v>3082648</v>
      </c>
      <c r="C193" s="216" t="s">
        <v>730</v>
      </c>
      <c r="D193" s="25" t="s">
        <v>31</v>
      </c>
      <c r="E193" s="132">
        <v>50</v>
      </c>
      <c r="F193" s="64">
        <v>139</v>
      </c>
      <c r="G193" s="267"/>
      <c r="H193" s="64">
        <f t="shared" si="4"/>
        <v>0</v>
      </c>
      <c r="I193" s="270" t="str">
        <f t="shared" si="5"/>
        <v>Фото</v>
      </c>
      <c r="L193" s="213"/>
    </row>
    <row r="194" spans="1:12" ht="19.5" customHeight="1">
      <c r="A194" s="77">
        <v>8</v>
      </c>
      <c r="B194" s="23">
        <v>30826235</v>
      </c>
      <c r="C194" s="22" t="s">
        <v>789</v>
      </c>
      <c r="D194" s="25" t="s">
        <v>31</v>
      </c>
      <c r="E194" s="132">
        <v>50</v>
      </c>
      <c r="F194" s="64">
        <v>153</v>
      </c>
      <c r="G194" s="267"/>
      <c r="H194" s="64">
        <f t="shared" si="4"/>
        <v>0</v>
      </c>
      <c r="I194" s="270" t="str">
        <f t="shared" si="5"/>
        <v>Фото</v>
      </c>
      <c r="L194" s="213"/>
    </row>
    <row r="195" spans="1:12" ht="19.5" customHeight="1">
      <c r="A195" s="77">
        <v>8</v>
      </c>
      <c r="B195" s="23">
        <v>3082640</v>
      </c>
      <c r="C195" s="22" t="s">
        <v>925</v>
      </c>
      <c r="D195" s="25" t="s">
        <v>31</v>
      </c>
      <c r="E195" s="132">
        <v>50</v>
      </c>
      <c r="F195" s="64">
        <v>431</v>
      </c>
      <c r="G195" s="267"/>
      <c r="H195" s="64">
        <f t="shared" si="4"/>
        <v>0</v>
      </c>
      <c r="I195" s="270" t="str">
        <f t="shared" si="5"/>
        <v>Фото</v>
      </c>
      <c r="L195" s="213"/>
    </row>
    <row r="196" spans="1:12" ht="19.5" customHeight="1">
      <c r="A196" s="77">
        <v>8</v>
      </c>
      <c r="B196" s="217">
        <v>30827548</v>
      </c>
      <c r="C196" s="216" t="s">
        <v>731</v>
      </c>
      <c r="D196" s="25" t="s">
        <v>31</v>
      </c>
      <c r="E196" s="132">
        <v>50</v>
      </c>
      <c r="F196" s="64">
        <v>163</v>
      </c>
      <c r="G196" s="267"/>
      <c r="H196" s="64">
        <f t="shared" si="4"/>
        <v>0</v>
      </c>
      <c r="I196" s="270" t="str">
        <f t="shared" si="5"/>
        <v>Фото</v>
      </c>
      <c r="L196" s="213"/>
    </row>
    <row r="197" spans="1:12" ht="19.5" customHeight="1">
      <c r="A197" s="77">
        <v>8</v>
      </c>
      <c r="B197" s="23">
        <v>3082803</v>
      </c>
      <c r="C197" s="22" t="s">
        <v>732</v>
      </c>
      <c r="D197" s="25" t="s">
        <v>31</v>
      </c>
      <c r="E197" s="132">
        <v>50</v>
      </c>
      <c r="F197" s="64">
        <v>139</v>
      </c>
      <c r="G197" s="267"/>
      <c r="H197" s="64">
        <f t="shared" si="4"/>
        <v>0</v>
      </c>
      <c r="I197" s="270" t="str">
        <f t="shared" si="5"/>
        <v>Фото</v>
      </c>
      <c r="L197" s="213"/>
    </row>
    <row r="198" spans="1:12" ht="19.5" customHeight="1">
      <c r="A198" s="77"/>
      <c r="B198" s="217">
        <v>3082903</v>
      </c>
      <c r="C198" s="216" t="s">
        <v>1454</v>
      </c>
      <c r="D198" s="152" t="s">
        <v>31</v>
      </c>
      <c r="E198" s="132">
        <v>50</v>
      </c>
      <c r="F198" s="64">
        <v>169</v>
      </c>
      <c r="G198" s="267"/>
      <c r="H198" s="64">
        <f t="shared" si="4"/>
        <v>0</v>
      </c>
      <c r="I198" s="270" t="str">
        <f t="shared" si="5"/>
        <v>Фото</v>
      </c>
      <c r="L198" s="213"/>
    </row>
    <row r="199" spans="1:12" ht="24.75" customHeight="1">
      <c r="A199" s="77"/>
      <c r="B199" s="38"/>
      <c r="C199" s="273" t="s">
        <v>164</v>
      </c>
      <c r="D199" s="274"/>
      <c r="E199" s="37"/>
      <c r="F199" s="64"/>
      <c r="G199" s="267"/>
      <c r="H199" s="64">
        <f t="shared" si="4"/>
        <v>0</v>
      </c>
      <c r="I199" s="270">
        <f t="shared" si="5"/>
      </c>
      <c r="L199" s="213"/>
    </row>
    <row r="200" spans="1:12" ht="19.5" customHeight="1">
      <c r="A200" s="77">
        <v>2</v>
      </c>
      <c r="B200" s="23" t="s">
        <v>0</v>
      </c>
      <c r="C200" s="22" t="s">
        <v>152</v>
      </c>
      <c r="D200" s="19" t="s">
        <v>31</v>
      </c>
      <c r="E200" s="19">
        <v>50</v>
      </c>
      <c r="F200" s="64">
        <v>112</v>
      </c>
      <c r="G200" s="267"/>
      <c r="H200" s="64">
        <f t="shared" si="4"/>
        <v>0</v>
      </c>
      <c r="I200" s="270" t="str">
        <f t="shared" si="5"/>
        <v>Фото</v>
      </c>
      <c r="L200" s="213"/>
    </row>
    <row r="201" spans="1:12" ht="21.75" customHeight="1">
      <c r="A201" s="77">
        <v>3</v>
      </c>
      <c r="B201" s="95" t="s">
        <v>96</v>
      </c>
      <c r="C201" s="96" t="s">
        <v>151</v>
      </c>
      <c r="D201" s="19" t="s">
        <v>31</v>
      </c>
      <c r="E201" s="19">
        <v>50</v>
      </c>
      <c r="F201" s="64">
        <v>108</v>
      </c>
      <c r="G201" s="267"/>
      <c r="H201" s="64">
        <f aca="true" t="shared" si="6" ref="H201:H270">F201*G201</f>
        <v>0</v>
      </c>
      <c r="I201" s="270" t="str">
        <f t="shared" si="5"/>
        <v>Фото</v>
      </c>
      <c r="L201" s="213"/>
    </row>
    <row r="202" spans="1:12" ht="21.75" customHeight="1">
      <c r="A202" s="77">
        <v>2</v>
      </c>
      <c r="B202" s="23" t="s">
        <v>357</v>
      </c>
      <c r="C202" s="22" t="s">
        <v>356</v>
      </c>
      <c r="D202" s="19" t="s">
        <v>31</v>
      </c>
      <c r="E202" s="19">
        <v>50</v>
      </c>
      <c r="F202" s="64">
        <v>118</v>
      </c>
      <c r="G202" s="267"/>
      <c r="H202" s="64">
        <f t="shared" si="6"/>
        <v>0</v>
      </c>
      <c r="I202" s="270" t="str">
        <f aca="true" t="shared" si="7" ref="I202:I265">IF(B202&lt;&gt;0,HYPERLINK(CONCATENATE("https://velostark.ru/product/",B202),"Фото"),"")</f>
        <v>Фото</v>
      </c>
      <c r="L202" s="213"/>
    </row>
    <row r="203" spans="1:12" ht="21.75" customHeight="1">
      <c r="A203" s="77">
        <v>2</v>
      </c>
      <c r="B203" s="23" t="s">
        <v>366</v>
      </c>
      <c r="C203" s="22" t="s">
        <v>1013</v>
      </c>
      <c r="D203" s="19" t="s">
        <v>31</v>
      </c>
      <c r="E203" s="19">
        <v>50</v>
      </c>
      <c r="F203" s="64">
        <v>129</v>
      </c>
      <c r="G203" s="267"/>
      <c r="H203" s="64">
        <f t="shared" si="6"/>
        <v>0</v>
      </c>
      <c r="I203" s="270" t="str">
        <f t="shared" si="7"/>
        <v>Фото</v>
      </c>
      <c r="L203" s="213"/>
    </row>
    <row r="204" spans="1:12" ht="19.5" customHeight="1">
      <c r="A204" s="77">
        <v>2</v>
      </c>
      <c r="B204" s="23" t="s">
        <v>367</v>
      </c>
      <c r="C204" s="22" t="s">
        <v>368</v>
      </c>
      <c r="D204" s="19" t="s">
        <v>31</v>
      </c>
      <c r="E204" s="19">
        <v>50</v>
      </c>
      <c r="F204" s="64">
        <v>136</v>
      </c>
      <c r="G204" s="267"/>
      <c r="H204" s="64">
        <f t="shared" si="6"/>
        <v>0</v>
      </c>
      <c r="I204" s="270" t="str">
        <f t="shared" si="7"/>
        <v>Фото</v>
      </c>
      <c r="L204" s="213"/>
    </row>
    <row r="205" spans="1:12" ht="19.5" customHeight="1">
      <c r="A205" s="77">
        <v>2</v>
      </c>
      <c r="B205" s="48" t="s">
        <v>271</v>
      </c>
      <c r="C205" s="49" t="s">
        <v>270</v>
      </c>
      <c r="D205" s="77" t="s">
        <v>31</v>
      </c>
      <c r="E205" s="19">
        <v>50</v>
      </c>
      <c r="F205" s="64">
        <v>155</v>
      </c>
      <c r="G205" s="267"/>
      <c r="H205" s="64">
        <f t="shared" si="6"/>
        <v>0</v>
      </c>
      <c r="I205" s="270" t="str">
        <f t="shared" si="7"/>
        <v>Фото</v>
      </c>
      <c r="L205" s="213"/>
    </row>
    <row r="206" spans="1:12" ht="19.5" customHeight="1">
      <c r="A206" s="77">
        <v>2</v>
      </c>
      <c r="B206" s="23" t="s">
        <v>358</v>
      </c>
      <c r="C206" s="22" t="s">
        <v>359</v>
      </c>
      <c r="D206" s="77" t="s">
        <v>31</v>
      </c>
      <c r="E206" s="19">
        <v>50</v>
      </c>
      <c r="F206" s="64">
        <v>153</v>
      </c>
      <c r="G206" s="267"/>
      <c r="H206" s="64">
        <f t="shared" si="6"/>
        <v>0</v>
      </c>
      <c r="I206" s="270" t="str">
        <f t="shared" si="7"/>
        <v>Фото</v>
      </c>
      <c r="L206" s="213"/>
    </row>
    <row r="207" spans="1:12" ht="19.5" customHeight="1">
      <c r="A207" s="77">
        <v>2</v>
      </c>
      <c r="B207" s="180" t="s">
        <v>1011</v>
      </c>
      <c r="C207" s="90" t="s">
        <v>1012</v>
      </c>
      <c r="D207" s="77" t="s">
        <v>31</v>
      </c>
      <c r="E207" s="19">
        <v>50</v>
      </c>
      <c r="F207" s="64">
        <v>162</v>
      </c>
      <c r="G207" s="267"/>
      <c r="H207" s="64">
        <f t="shared" si="6"/>
        <v>0</v>
      </c>
      <c r="I207" s="270" t="str">
        <f t="shared" si="7"/>
        <v>Фото</v>
      </c>
      <c r="L207" s="213"/>
    </row>
    <row r="208" spans="1:12" ht="19.5" customHeight="1">
      <c r="A208" s="77">
        <v>2</v>
      </c>
      <c r="B208" s="23" t="s">
        <v>360</v>
      </c>
      <c r="C208" s="22" t="s">
        <v>427</v>
      </c>
      <c r="D208" s="19" t="s">
        <v>31</v>
      </c>
      <c r="E208" s="19">
        <v>50</v>
      </c>
      <c r="F208" s="64">
        <v>237</v>
      </c>
      <c r="G208" s="267"/>
      <c r="H208" s="64">
        <f t="shared" si="6"/>
        <v>0</v>
      </c>
      <c r="I208" s="270" t="str">
        <f t="shared" si="7"/>
        <v>Фото</v>
      </c>
      <c r="L208" s="213"/>
    </row>
    <row r="209" spans="1:12" ht="20.25" customHeight="1">
      <c r="A209" s="77">
        <v>2</v>
      </c>
      <c r="B209" s="23" t="s">
        <v>361</v>
      </c>
      <c r="C209" s="22" t="s">
        <v>676</v>
      </c>
      <c r="D209" s="19" t="s">
        <v>31</v>
      </c>
      <c r="E209" s="13">
        <v>50</v>
      </c>
      <c r="F209" s="64">
        <v>196</v>
      </c>
      <c r="G209" s="267"/>
      <c r="H209" s="64">
        <f t="shared" si="6"/>
        <v>0</v>
      </c>
      <c r="I209" s="270" t="str">
        <f t="shared" si="7"/>
        <v>Фото</v>
      </c>
      <c r="L209" s="213"/>
    </row>
    <row r="210" spans="1:12" ht="19.5" customHeight="1">
      <c r="A210" s="77">
        <v>2</v>
      </c>
      <c r="B210" s="23" t="s">
        <v>428</v>
      </c>
      <c r="C210" s="22" t="s">
        <v>429</v>
      </c>
      <c r="D210" s="19" t="s">
        <v>31</v>
      </c>
      <c r="E210" s="13">
        <v>50</v>
      </c>
      <c r="F210" s="64">
        <v>153</v>
      </c>
      <c r="G210" s="267"/>
      <c r="H210" s="64">
        <f t="shared" si="6"/>
        <v>0</v>
      </c>
      <c r="I210" s="270" t="str">
        <f t="shared" si="7"/>
        <v>Фото</v>
      </c>
      <c r="L210" s="213"/>
    </row>
    <row r="211" spans="1:12" ht="19.5" customHeight="1">
      <c r="A211" s="77">
        <v>2</v>
      </c>
      <c r="B211" s="23" t="s">
        <v>430</v>
      </c>
      <c r="C211" s="22" t="s">
        <v>431</v>
      </c>
      <c r="D211" s="19" t="s">
        <v>31</v>
      </c>
      <c r="E211" s="13">
        <v>50</v>
      </c>
      <c r="F211" s="64">
        <v>163</v>
      </c>
      <c r="G211" s="267"/>
      <c r="H211" s="64">
        <f t="shared" si="6"/>
        <v>0</v>
      </c>
      <c r="I211" s="270" t="str">
        <f t="shared" si="7"/>
        <v>Фото</v>
      </c>
      <c r="L211" s="213"/>
    </row>
    <row r="212" spans="1:12" ht="27" customHeight="1">
      <c r="A212" s="77">
        <v>2</v>
      </c>
      <c r="B212" s="23" t="s">
        <v>992</v>
      </c>
      <c r="C212" s="181" t="s">
        <v>1014</v>
      </c>
      <c r="D212" s="19" t="s">
        <v>31</v>
      </c>
      <c r="E212" s="13">
        <v>50</v>
      </c>
      <c r="F212" s="64">
        <v>171</v>
      </c>
      <c r="G212" s="267"/>
      <c r="H212" s="64">
        <f t="shared" si="6"/>
        <v>0</v>
      </c>
      <c r="I212" s="270" t="str">
        <f t="shared" si="7"/>
        <v>Фото</v>
      </c>
      <c r="L212" s="213"/>
    </row>
    <row r="213" spans="1:12" ht="27" customHeight="1">
      <c r="A213" s="77">
        <v>2</v>
      </c>
      <c r="B213" s="23" t="s">
        <v>993</v>
      </c>
      <c r="C213" s="181" t="s">
        <v>1015</v>
      </c>
      <c r="D213" s="171" t="s">
        <v>31</v>
      </c>
      <c r="E213" s="13">
        <v>50</v>
      </c>
      <c r="F213" s="64">
        <v>178</v>
      </c>
      <c r="G213" s="267"/>
      <c r="H213" s="64">
        <f t="shared" si="6"/>
        <v>0</v>
      </c>
      <c r="I213" s="270" t="str">
        <f t="shared" si="7"/>
        <v>Фото</v>
      </c>
      <c r="L213" s="213"/>
    </row>
    <row r="214" spans="1:12" ht="27" customHeight="1">
      <c r="A214" s="77">
        <v>2</v>
      </c>
      <c r="B214" s="23" t="s">
        <v>994</v>
      </c>
      <c r="C214" s="181" t="s">
        <v>1016</v>
      </c>
      <c r="D214" s="172" t="s">
        <v>31</v>
      </c>
      <c r="E214" s="13">
        <v>50</v>
      </c>
      <c r="F214" s="64">
        <v>182</v>
      </c>
      <c r="G214" s="267"/>
      <c r="H214" s="64">
        <f t="shared" si="6"/>
        <v>0</v>
      </c>
      <c r="I214" s="270" t="str">
        <f t="shared" si="7"/>
        <v>Фото</v>
      </c>
      <c r="L214" s="213"/>
    </row>
    <row r="215" spans="1:12" ht="24.75" customHeight="1">
      <c r="A215" s="77"/>
      <c r="B215" s="38"/>
      <c r="C215" s="279" t="s">
        <v>97</v>
      </c>
      <c r="D215" s="280"/>
      <c r="E215" s="37"/>
      <c r="F215" s="64"/>
      <c r="G215" s="267"/>
      <c r="H215" s="64">
        <f t="shared" si="6"/>
        <v>0</v>
      </c>
      <c r="I215" s="270">
        <f t="shared" si="7"/>
      </c>
      <c r="L215" s="213"/>
    </row>
    <row r="216" spans="1:12" ht="19.5" customHeight="1">
      <c r="A216" s="77">
        <v>4</v>
      </c>
      <c r="B216" s="23">
        <v>307121001</v>
      </c>
      <c r="C216" s="22" t="s">
        <v>683</v>
      </c>
      <c r="D216" s="25" t="s">
        <v>31</v>
      </c>
      <c r="E216" s="25">
        <v>25</v>
      </c>
      <c r="F216" s="64">
        <v>180</v>
      </c>
      <c r="G216" s="267"/>
      <c r="H216" s="64">
        <f t="shared" si="6"/>
        <v>0</v>
      </c>
      <c r="I216" s="270" t="str">
        <f t="shared" si="7"/>
        <v>Фото</v>
      </c>
      <c r="L216" s="213"/>
    </row>
    <row r="217" spans="1:12" ht="19.5" customHeight="1">
      <c r="A217" s="77">
        <v>4</v>
      </c>
      <c r="B217" s="23">
        <v>307121033</v>
      </c>
      <c r="C217" s="22" t="s">
        <v>380</v>
      </c>
      <c r="D217" s="25" t="s">
        <v>31</v>
      </c>
      <c r="E217" s="25">
        <v>25</v>
      </c>
      <c r="F217" s="64">
        <v>180</v>
      </c>
      <c r="G217" s="267"/>
      <c r="H217" s="64">
        <f t="shared" si="6"/>
        <v>0</v>
      </c>
      <c r="I217" s="270" t="str">
        <f t="shared" si="7"/>
        <v>Фото</v>
      </c>
      <c r="L217" s="213"/>
    </row>
    <row r="218" spans="1:12" ht="19.5" customHeight="1">
      <c r="A218" s="77">
        <v>4</v>
      </c>
      <c r="B218" s="23">
        <v>307141001</v>
      </c>
      <c r="C218" s="22" t="s">
        <v>392</v>
      </c>
      <c r="D218" s="25" t="s">
        <v>31</v>
      </c>
      <c r="E218" s="25">
        <v>25</v>
      </c>
      <c r="F218" s="64">
        <v>185</v>
      </c>
      <c r="G218" s="267"/>
      <c r="H218" s="64">
        <f t="shared" si="6"/>
        <v>0</v>
      </c>
      <c r="I218" s="270" t="str">
        <f t="shared" si="7"/>
        <v>Фото</v>
      </c>
      <c r="L218" s="213"/>
    </row>
    <row r="219" spans="1:12" ht="19.5" customHeight="1">
      <c r="A219" s="77">
        <v>4</v>
      </c>
      <c r="B219" s="23">
        <v>307141023</v>
      </c>
      <c r="C219" s="22" t="s">
        <v>684</v>
      </c>
      <c r="D219" s="25" t="s">
        <v>31</v>
      </c>
      <c r="E219" s="25">
        <v>25</v>
      </c>
      <c r="F219" s="64">
        <v>185</v>
      </c>
      <c r="G219" s="267"/>
      <c r="H219" s="64">
        <f t="shared" si="6"/>
        <v>0</v>
      </c>
      <c r="I219" s="270" t="str">
        <f t="shared" si="7"/>
        <v>Фото</v>
      </c>
      <c r="L219" s="213"/>
    </row>
    <row r="220" spans="1:12" ht="19.5" customHeight="1">
      <c r="A220" s="77">
        <v>4</v>
      </c>
      <c r="B220" s="23">
        <v>307161001</v>
      </c>
      <c r="C220" s="22" t="s">
        <v>381</v>
      </c>
      <c r="D220" s="25" t="s">
        <v>31</v>
      </c>
      <c r="E220" s="25">
        <v>25</v>
      </c>
      <c r="F220" s="64">
        <v>215</v>
      </c>
      <c r="G220" s="267"/>
      <c r="H220" s="64">
        <f t="shared" si="6"/>
        <v>0</v>
      </c>
      <c r="I220" s="270" t="str">
        <f t="shared" si="7"/>
        <v>Фото</v>
      </c>
      <c r="L220" s="213"/>
    </row>
    <row r="221" spans="1:12" ht="19.5" customHeight="1">
      <c r="A221" s="77">
        <v>4</v>
      </c>
      <c r="B221" s="23">
        <v>307161023</v>
      </c>
      <c r="C221" s="22" t="s">
        <v>1425</v>
      </c>
      <c r="D221" s="152" t="s">
        <v>31</v>
      </c>
      <c r="E221" s="152">
        <v>25</v>
      </c>
      <c r="F221" s="64">
        <v>216</v>
      </c>
      <c r="G221" s="267"/>
      <c r="H221" s="64">
        <f t="shared" si="6"/>
        <v>0</v>
      </c>
      <c r="I221" s="270" t="str">
        <f t="shared" si="7"/>
        <v>Фото</v>
      </c>
      <c r="L221" s="213"/>
    </row>
    <row r="222" spans="1:12" ht="19.5" customHeight="1">
      <c r="A222" s="77">
        <v>4</v>
      </c>
      <c r="B222" s="23">
        <v>307161033</v>
      </c>
      <c r="C222" s="22" t="s">
        <v>382</v>
      </c>
      <c r="D222" s="25" t="s">
        <v>31</v>
      </c>
      <c r="E222" s="25">
        <v>25</v>
      </c>
      <c r="F222" s="64">
        <v>215</v>
      </c>
      <c r="G222" s="267"/>
      <c r="H222" s="64">
        <f t="shared" si="6"/>
        <v>0</v>
      </c>
      <c r="I222" s="270" t="str">
        <f t="shared" si="7"/>
        <v>Фото</v>
      </c>
      <c r="L222" s="213"/>
    </row>
    <row r="223" spans="1:12" ht="19.5" customHeight="1">
      <c r="A223" s="77">
        <v>4</v>
      </c>
      <c r="B223" s="23">
        <v>307181001</v>
      </c>
      <c r="C223" s="22" t="s">
        <v>1426</v>
      </c>
      <c r="D223" s="152" t="s">
        <v>31</v>
      </c>
      <c r="E223" s="152">
        <v>25</v>
      </c>
      <c r="F223" s="64">
        <v>235</v>
      </c>
      <c r="G223" s="267"/>
      <c r="H223" s="64">
        <f t="shared" si="6"/>
        <v>0</v>
      </c>
      <c r="I223" s="270" t="str">
        <f t="shared" si="7"/>
        <v>Фото</v>
      </c>
      <c r="L223" s="213"/>
    </row>
    <row r="224" spans="1:12" ht="19.5" customHeight="1">
      <c r="A224" s="77">
        <v>4</v>
      </c>
      <c r="B224" s="23">
        <v>307181033</v>
      </c>
      <c r="C224" s="22" t="s">
        <v>383</v>
      </c>
      <c r="D224" s="25" t="s">
        <v>31</v>
      </c>
      <c r="E224" s="25">
        <v>25</v>
      </c>
      <c r="F224" s="64">
        <v>233</v>
      </c>
      <c r="G224" s="267"/>
      <c r="H224" s="64">
        <f t="shared" si="6"/>
        <v>0</v>
      </c>
      <c r="I224" s="270" t="str">
        <f t="shared" si="7"/>
        <v>Фото</v>
      </c>
      <c r="L224" s="213"/>
    </row>
    <row r="225" spans="1:12" ht="19.5" customHeight="1">
      <c r="A225" s="77">
        <v>4</v>
      </c>
      <c r="B225" s="23">
        <v>307181098</v>
      </c>
      <c r="C225" s="22" t="s">
        <v>734</v>
      </c>
      <c r="D225" s="25" t="s">
        <v>31</v>
      </c>
      <c r="E225" s="25">
        <v>25</v>
      </c>
      <c r="F225" s="64">
        <v>257</v>
      </c>
      <c r="G225" s="267"/>
      <c r="H225" s="64">
        <f t="shared" si="6"/>
        <v>0</v>
      </c>
      <c r="I225" s="270" t="str">
        <f t="shared" si="7"/>
        <v>Фото</v>
      </c>
      <c r="L225" s="213"/>
    </row>
    <row r="226" spans="1:12" ht="19.5" customHeight="1">
      <c r="A226" s="77">
        <v>5</v>
      </c>
      <c r="B226" s="23">
        <v>307182098</v>
      </c>
      <c r="C226" s="22" t="s">
        <v>1076</v>
      </c>
      <c r="D226" s="152" t="s">
        <v>31</v>
      </c>
      <c r="E226" s="152">
        <v>25</v>
      </c>
      <c r="F226" s="64">
        <v>297</v>
      </c>
      <c r="G226" s="267"/>
      <c r="H226" s="64">
        <f t="shared" si="6"/>
        <v>0</v>
      </c>
      <c r="I226" s="270" t="str">
        <f t="shared" si="7"/>
        <v>Фото</v>
      </c>
      <c r="L226" s="213"/>
    </row>
    <row r="227" spans="1:12" ht="19.5" customHeight="1">
      <c r="A227" s="77">
        <v>4</v>
      </c>
      <c r="B227" s="23">
        <v>307181339</v>
      </c>
      <c r="C227" s="22" t="s">
        <v>733</v>
      </c>
      <c r="D227" s="25" t="s">
        <v>31</v>
      </c>
      <c r="E227" s="25">
        <v>5</v>
      </c>
      <c r="F227" s="64">
        <v>297</v>
      </c>
      <c r="G227" s="267"/>
      <c r="H227" s="64">
        <f t="shared" si="6"/>
        <v>0</v>
      </c>
      <c r="I227" s="270" t="str">
        <f t="shared" si="7"/>
        <v>Фото</v>
      </c>
      <c r="L227" s="213"/>
    </row>
    <row r="228" spans="1:12" ht="19.5" customHeight="1">
      <c r="A228" s="77">
        <v>5</v>
      </c>
      <c r="B228" s="43">
        <v>30720012</v>
      </c>
      <c r="C228" s="22" t="s">
        <v>555</v>
      </c>
      <c r="D228" s="25" t="s">
        <v>31</v>
      </c>
      <c r="E228" s="25">
        <v>50</v>
      </c>
      <c r="F228" s="64">
        <v>264</v>
      </c>
      <c r="G228" s="267"/>
      <c r="H228" s="64">
        <f t="shared" si="6"/>
        <v>0</v>
      </c>
      <c r="I228" s="270" t="str">
        <f t="shared" si="7"/>
        <v>Фото</v>
      </c>
      <c r="L228" s="213"/>
    </row>
    <row r="229" spans="1:12" ht="19.5" customHeight="1">
      <c r="A229" s="77">
        <v>4</v>
      </c>
      <c r="B229" s="23">
        <v>307201001</v>
      </c>
      <c r="C229" s="22" t="s">
        <v>384</v>
      </c>
      <c r="D229" s="25" t="s">
        <v>31</v>
      </c>
      <c r="E229" s="25">
        <v>25</v>
      </c>
      <c r="F229" s="64">
        <v>271</v>
      </c>
      <c r="G229" s="267"/>
      <c r="H229" s="64">
        <f t="shared" si="6"/>
        <v>0</v>
      </c>
      <c r="I229" s="270" t="str">
        <f t="shared" si="7"/>
        <v>Фото</v>
      </c>
      <c r="L229" s="213"/>
    </row>
    <row r="230" spans="1:12" ht="19.5" customHeight="1">
      <c r="A230" s="77">
        <v>4</v>
      </c>
      <c r="B230" s="23">
        <v>307201033</v>
      </c>
      <c r="C230" s="22" t="s">
        <v>385</v>
      </c>
      <c r="D230" s="25" t="s">
        <v>31</v>
      </c>
      <c r="E230" s="25">
        <v>25</v>
      </c>
      <c r="F230" s="64">
        <v>271</v>
      </c>
      <c r="G230" s="267"/>
      <c r="H230" s="64">
        <f t="shared" si="6"/>
        <v>0</v>
      </c>
      <c r="I230" s="270" t="str">
        <f t="shared" si="7"/>
        <v>Фото</v>
      </c>
      <c r="L230" s="213"/>
    </row>
    <row r="231" spans="1:12" ht="19.5" customHeight="1">
      <c r="A231" s="77">
        <v>4</v>
      </c>
      <c r="B231" s="23">
        <v>307201178</v>
      </c>
      <c r="C231" s="22" t="s">
        <v>386</v>
      </c>
      <c r="D231" s="25" t="s">
        <v>31</v>
      </c>
      <c r="E231" s="25">
        <v>25</v>
      </c>
      <c r="F231" s="64">
        <v>288</v>
      </c>
      <c r="G231" s="267"/>
      <c r="H231" s="64">
        <f t="shared" si="6"/>
        <v>0</v>
      </c>
      <c r="I231" s="270" t="str">
        <f t="shared" si="7"/>
        <v>Фото</v>
      </c>
      <c r="L231" s="213"/>
    </row>
    <row r="232" spans="1:12" ht="19.5" customHeight="1">
      <c r="A232" s="77">
        <v>4</v>
      </c>
      <c r="B232" s="23">
        <v>307241001</v>
      </c>
      <c r="C232" s="22" t="s">
        <v>685</v>
      </c>
      <c r="D232" s="25" t="s">
        <v>31</v>
      </c>
      <c r="E232" s="25">
        <v>25</v>
      </c>
      <c r="F232" s="64">
        <v>315</v>
      </c>
      <c r="G232" s="267"/>
      <c r="H232" s="64">
        <f t="shared" si="6"/>
        <v>0</v>
      </c>
      <c r="I232" s="270" t="str">
        <f t="shared" si="7"/>
        <v>Фото</v>
      </c>
      <c r="L232" s="213"/>
    </row>
    <row r="233" spans="1:12" ht="19.5" customHeight="1">
      <c r="A233" s="77">
        <v>4</v>
      </c>
      <c r="B233" s="23">
        <v>307241033</v>
      </c>
      <c r="C233" s="22" t="s">
        <v>387</v>
      </c>
      <c r="D233" s="25" t="s">
        <v>31</v>
      </c>
      <c r="E233" s="25">
        <v>25</v>
      </c>
      <c r="F233" s="64">
        <v>315</v>
      </c>
      <c r="G233" s="267"/>
      <c r="H233" s="64">
        <f t="shared" si="6"/>
        <v>0</v>
      </c>
      <c r="I233" s="270" t="str">
        <f t="shared" si="7"/>
        <v>Фото</v>
      </c>
      <c r="L233" s="213"/>
    </row>
    <row r="234" spans="1:12" ht="19.5" customHeight="1">
      <c r="A234" s="77">
        <v>4</v>
      </c>
      <c r="B234" s="23">
        <v>307241083</v>
      </c>
      <c r="C234" s="22" t="s">
        <v>1427</v>
      </c>
      <c r="D234" s="152" t="s">
        <v>31</v>
      </c>
      <c r="E234" s="152">
        <v>25</v>
      </c>
      <c r="F234" s="64">
        <v>310</v>
      </c>
      <c r="G234" s="267"/>
      <c r="H234" s="64">
        <f t="shared" si="6"/>
        <v>0</v>
      </c>
      <c r="I234" s="270" t="str">
        <f t="shared" si="7"/>
        <v>Фото</v>
      </c>
      <c r="L234" s="213"/>
    </row>
    <row r="235" spans="1:12" ht="19.5" customHeight="1">
      <c r="A235" s="77"/>
      <c r="B235" s="23">
        <v>30724330</v>
      </c>
      <c r="C235" s="22" t="s">
        <v>1465</v>
      </c>
      <c r="D235" s="152" t="s">
        <v>31</v>
      </c>
      <c r="E235" s="152">
        <v>50</v>
      </c>
      <c r="F235" s="64">
        <v>360</v>
      </c>
      <c r="G235" s="267"/>
      <c r="H235" s="64">
        <f t="shared" si="6"/>
        <v>0</v>
      </c>
      <c r="I235" s="270" t="str">
        <f t="shared" si="7"/>
        <v>Фото</v>
      </c>
      <c r="L235" s="213"/>
    </row>
    <row r="236" spans="1:12" ht="19.5" customHeight="1">
      <c r="A236" s="77">
        <v>5</v>
      </c>
      <c r="B236" s="43">
        <v>30726050</v>
      </c>
      <c r="C236" s="22" t="s">
        <v>556</v>
      </c>
      <c r="D236" s="25" t="s">
        <v>31</v>
      </c>
      <c r="E236" s="25">
        <v>50</v>
      </c>
      <c r="F236" s="64">
        <v>307</v>
      </c>
      <c r="G236" s="267"/>
      <c r="H236" s="64">
        <f t="shared" si="6"/>
        <v>0</v>
      </c>
      <c r="I236" s="270" t="str">
        <f t="shared" si="7"/>
        <v>Фото</v>
      </c>
      <c r="L236" s="213"/>
    </row>
    <row r="237" spans="1:12" ht="19.5" customHeight="1">
      <c r="A237" s="77">
        <v>5</v>
      </c>
      <c r="B237" s="43">
        <v>30726012</v>
      </c>
      <c r="C237" s="22" t="s">
        <v>557</v>
      </c>
      <c r="D237" s="25" t="s">
        <v>31</v>
      </c>
      <c r="E237" s="25">
        <v>50</v>
      </c>
      <c r="F237" s="64">
        <v>307</v>
      </c>
      <c r="G237" s="267"/>
      <c r="H237" s="64">
        <f t="shared" si="6"/>
        <v>0</v>
      </c>
      <c r="I237" s="270" t="str">
        <f t="shared" si="7"/>
        <v>Фото</v>
      </c>
      <c r="L237" s="213"/>
    </row>
    <row r="238" spans="1:12" ht="19.5" customHeight="1">
      <c r="A238" s="77">
        <v>5</v>
      </c>
      <c r="B238" s="43">
        <v>30726049</v>
      </c>
      <c r="C238" s="22" t="s">
        <v>558</v>
      </c>
      <c r="D238" s="25" t="s">
        <v>31</v>
      </c>
      <c r="E238" s="25">
        <v>50</v>
      </c>
      <c r="F238" s="64">
        <v>307</v>
      </c>
      <c r="G238" s="267"/>
      <c r="H238" s="64">
        <f t="shared" si="6"/>
        <v>0</v>
      </c>
      <c r="I238" s="270" t="str">
        <f t="shared" si="7"/>
        <v>Фото</v>
      </c>
      <c r="L238" s="213"/>
    </row>
    <row r="239" spans="1:12" ht="19.5" customHeight="1">
      <c r="A239" s="77">
        <v>2</v>
      </c>
      <c r="B239" s="43">
        <v>307265026</v>
      </c>
      <c r="C239" s="22" t="s">
        <v>1397</v>
      </c>
      <c r="D239" s="152" t="s">
        <v>31</v>
      </c>
      <c r="E239" s="152">
        <v>50</v>
      </c>
      <c r="F239" s="64">
        <v>520</v>
      </c>
      <c r="G239" s="267"/>
      <c r="H239" s="64">
        <f t="shared" si="6"/>
        <v>0</v>
      </c>
      <c r="I239" s="270" t="str">
        <f t="shared" si="7"/>
        <v>Фото</v>
      </c>
      <c r="L239" s="213"/>
    </row>
    <row r="240" spans="1:12" ht="19.5" customHeight="1">
      <c r="A240" s="77">
        <v>4</v>
      </c>
      <c r="B240" s="43">
        <v>30726129</v>
      </c>
      <c r="C240" s="22" t="s">
        <v>687</v>
      </c>
      <c r="D240" s="25" t="s">
        <v>31</v>
      </c>
      <c r="E240" s="25">
        <v>25</v>
      </c>
      <c r="F240" s="64">
        <v>317</v>
      </c>
      <c r="G240" s="267"/>
      <c r="H240" s="64">
        <f t="shared" si="6"/>
        <v>0</v>
      </c>
      <c r="I240" s="270" t="str">
        <f t="shared" si="7"/>
        <v>Фото</v>
      </c>
      <c r="L240" s="213"/>
    </row>
    <row r="241" spans="1:12" ht="19.5" customHeight="1">
      <c r="A241" s="77">
        <v>4</v>
      </c>
      <c r="B241" s="23">
        <v>307261001</v>
      </c>
      <c r="C241" s="22" t="s">
        <v>388</v>
      </c>
      <c r="D241" s="25" t="s">
        <v>31</v>
      </c>
      <c r="E241" s="25">
        <v>25</v>
      </c>
      <c r="F241" s="64">
        <v>328</v>
      </c>
      <c r="G241" s="267"/>
      <c r="H241" s="64">
        <f t="shared" si="6"/>
        <v>0</v>
      </c>
      <c r="I241" s="270" t="str">
        <f t="shared" si="7"/>
        <v>Фото</v>
      </c>
      <c r="L241" s="213"/>
    </row>
    <row r="242" spans="1:12" ht="19.5" customHeight="1">
      <c r="A242" s="77">
        <v>4</v>
      </c>
      <c r="B242" s="23">
        <v>307261033</v>
      </c>
      <c r="C242" s="22" t="s">
        <v>389</v>
      </c>
      <c r="D242" s="25" t="s">
        <v>31</v>
      </c>
      <c r="E242" s="25">
        <v>25</v>
      </c>
      <c r="F242" s="64">
        <v>326</v>
      </c>
      <c r="G242" s="267"/>
      <c r="H242" s="64">
        <f t="shared" si="6"/>
        <v>0</v>
      </c>
      <c r="I242" s="270" t="str">
        <f t="shared" si="7"/>
        <v>Фото</v>
      </c>
      <c r="L242" s="213"/>
    </row>
    <row r="243" spans="1:12" ht="19.5" customHeight="1">
      <c r="A243" s="77">
        <v>4</v>
      </c>
      <c r="B243" s="23">
        <v>307261004</v>
      </c>
      <c r="C243" s="22" t="s">
        <v>390</v>
      </c>
      <c r="D243" s="25" t="s">
        <v>31</v>
      </c>
      <c r="E243" s="25">
        <v>25</v>
      </c>
      <c r="F243" s="64">
        <v>342</v>
      </c>
      <c r="G243" s="267"/>
      <c r="H243" s="64">
        <f t="shared" si="6"/>
        <v>0</v>
      </c>
      <c r="I243" s="270" t="str">
        <f t="shared" si="7"/>
        <v>Фото</v>
      </c>
      <c r="L243" s="213"/>
    </row>
    <row r="244" spans="1:12" ht="19.5" customHeight="1">
      <c r="A244" s="77">
        <v>4</v>
      </c>
      <c r="B244" s="217">
        <v>307261197</v>
      </c>
      <c r="C244" s="216" t="s">
        <v>391</v>
      </c>
      <c r="D244" s="25" t="s">
        <v>31</v>
      </c>
      <c r="E244" s="25">
        <v>25</v>
      </c>
      <c r="F244" s="64">
        <v>326</v>
      </c>
      <c r="G244" s="267"/>
      <c r="H244" s="64">
        <f t="shared" si="6"/>
        <v>0</v>
      </c>
      <c r="I244" s="270" t="str">
        <f t="shared" si="7"/>
        <v>Фото</v>
      </c>
      <c r="L244" s="213"/>
    </row>
    <row r="245" spans="1:12" ht="19.5" customHeight="1">
      <c r="A245" s="77">
        <v>5</v>
      </c>
      <c r="B245" s="23">
        <v>30726953105</v>
      </c>
      <c r="C245" s="22" t="s">
        <v>711</v>
      </c>
      <c r="D245" s="25" t="s">
        <v>31</v>
      </c>
      <c r="E245" s="25">
        <v>25</v>
      </c>
      <c r="F245" s="64">
        <v>576</v>
      </c>
      <c r="G245" s="267"/>
      <c r="H245" s="64">
        <f t="shared" si="6"/>
        <v>0</v>
      </c>
      <c r="I245" s="270" t="str">
        <f t="shared" si="7"/>
        <v>Фото</v>
      </c>
      <c r="L245" s="213"/>
    </row>
    <row r="246" spans="1:12" ht="19.5" customHeight="1">
      <c r="A246" s="77">
        <v>5</v>
      </c>
      <c r="B246" s="217">
        <v>30726103102</v>
      </c>
      <c r="C246" s="216" t="s">
        <v>712</v>
      </c>
      <c r="D246" s="25" t="s">
        <v>31</v>
      </c>
      <c r="E246" s="25">
        <v>25</v>
      </c>
      <c r="F246" s="64">
        <v>650</v>
      </c>
      <c r="G246" s="267"/>
      <c r="H246" s="64">
        <f t="shared" si="6"/>
        <v>0</v>
      </c>
      <c r="I246" s="270" t="str">
        <f t="shared" si="7"/>
        <v>Фото</v>
      </c>
      <c r="L246" s="213"/>
    </row>
    <row r="247" spans="1:12" ht="19.5" customHeight="1">
      <c r="A247" s="77">
        <v>5</v>
      </c>
      <c r="B247" s="217">
        <v>30726103103</v>
      </c>
      <c r="C247" s="216" t="s">
        <v>713</v>
      </c>
      <c r="D247" s="25" t="s">
        <v>31</v>
      </c>
      <c r="E247" s="25">
        <v>25</v>
      </c>
      <c r="F247" s="64">
        <v>671</v>
      </c>
      <c r="G247" s="267"/>
      <c r="H247" s="64">
        <f t="shared" si="6"/>
        <v>0</v>
      </c>
      <c r="I247" s="270" t="str">
        <f t="shared" si="7"/>
        <v>Фото</v>
      </c>
      <c r="L247" s="213"/>
    </row>
    <row r="248" spans="1:12" ht="19.5" customHeight="1">
      <c r="A248" s="77"/>
      <c r="B248" s="217">
        <v>30726103104</v>
      </c>
      <c r="C248" s="216" t="s">
        <v>1448</v>
      </c>
      <c r="D248" s="152" t="s">
        <v>31</v>
      </c>
      <c r="E248" s="152">
        <v>25</v>
      </c>
      <c r="F248" s="64">
        <v>629</v>
      </c>
      <c r="G248" s="267"/>
      <c r="H248" s="64">
        <f t="shared" si="6"/>
        <v>0</v>
      </c>
      <c r="I248" s="270" t="str">
        <f t="shared" si="7"/>
        <v>Фото</v>
      </c>
      <c r="L248" s="213"/>
    </row>
    <row r="249" spans="1:12" ht="19.5" customHeight="1">
      <c r="A249" s="77"/>
      <c r="B249" s="217">
        <v>30726103106</v>
      </c>
      <c r="C249" s="216" t="s">
        <v>1449</v>
      </c>
      <c r="D249" s="152" t="s">
        <v>31</v>
      </c>
      <c r="E249" s="152">
        <v>25</v>
      </c>
      <c r="F249" s="64">
        <v>629</v>
      </c>
      <c r="G249" s="267"/>
      <c r="H249" s="64">
        <f t="shared" si="6"/>
        <v>0</v>
      </c>
      <c r="I249" s="270" t="str">
        <f t="shared" si="7"/>
        <v>Фото</v>
      </c>
      <c r="L249" s="213"/>
    </row>
    <row r="250" spans="1:12" ht="19.5" customHeight="1">
      <c r="A250" s="77">
        <v>5</v>
      </c>
      <c r="B250" s="217">
        <v>30726103122</v>
      </c>
      <c r="C250" s="216" t="s">
        <v>714</v>
      </c>
      <c r="D250" s="25" t="s">
        <v>31</v>
      </c>
      <c r="E250" s="25">
        <v>25</v>
      </c>
      <c r="F250" s="64">
        <v>629</v>
      </c>
      <c r="G250" s="267"/>
      <c r="H250" s="64">
        <f t="shared" si="6"/>
        <v>0</v>
      </c>
      <c r="I250" s="270" t="str">
        <f t="shared" si="7"/>
        <v>Фото</v>
      </c>
      <c r="L250" s="213"/>
    </row>
    <row r="251" spans="1:12" ht="19.5" customHeight="1">
      <c r="A251" s="77">
        <v>4</v>
      </c>
      <c r="B251" s="43">
        <v>307261018</v>
      </c>
      <c r="C251" s="22" t="s">
        <v>686</v>
      </c>
      <c r="D251" s="25" t="s">
        <v>31</v>
      </c>
      <c r="E251" s="25">
        <v>25</v>
      </c>
      <c r="F251" s="64">
        <v>425</v>
      </c>
      <c r="G251" s="267"/>
      <c r="H251" s="64">
        <f t="shared" si="6"/>
        <v>0</v>
      </c>
      <c r="I251" s="270" t="str">
        <f t="shared" si="7"/>
        <v>Фото</v>
      </c>
      <c r="L251" s="213"/>
    </row>
    <row r="252" spans="1:12" ht="19.5" customHeight="1">
      <c r="A252" s="77">
        <v>5</v>
      </c>
      <c r="B252" s="263">
        <v>30726353103</v>
      </c>
      <c r="C252" s="216" t="s">
        <v>715</v>
      </c>
      <c r="D252" s="25" t="s">
        <v>31</v>
      </c>
      <c r="E252" s="25">
        <v>25</v>
      </c>
      <c r="F252" s="64">
        <v>715</v>
      </c>
      <c r="G252" s="267"/>
      <c r="H252" s="64">
        <f t="shared" si="6"/>
        <v>0</v>
      </c>
      <c r="I252" s="270" t="str">
        <f t="shared" si="7"/>
        <v>Фото</v>
      </c>
      <c r="L252" s="213"/>
    </row>
    <row r="253" spans="1:12" ht="19.5" customHeight="1">
      <c r="A253" s="77">
        <v>5</v>
      </c>
      <c r="B253" s="43">
        <v>3072641251</v>
      </c>
      <c r="C253" s="22" t="s">
        <v>924</v>
      </c>
      <c r="D253" s="25" t="s">
        <v>31</v>
      </c>
      <c r="E253" s="25">
        <v>10</v>
      </c>
      <c r="F253" s="64">
        <v>960</v>
      </c>
      <c r="G253" s="267"/>
      <c r="H253" s="64">
        <f t="shared" si="6"/>
        <v>0</v>
      </c>
      <c r="I253" s="270" t="str">
        <f t="shared" si="7"/>
        <v>Фото</v>
      </c>
      <c r="L253" s="213"/>
    </row>
    <row r="254" spans="1:12" ht="19.5" customHeight="1">
      <c r="A254" s="77">
        <v>5</v>
      </c>
      <c r="B254" s="104">
        <v>3072751197</v>
      </c>
      <c r="C254" s="22" t="s">
        <v>418</v>
      </c>
      <c r="D254" s="25" t="s">
        <v>31</v>
      </c>
      <c r="E254" s="25">
        <v>25</v>
      </c>
      <c r="F254" s="64">
        <v>374</v>
      </c>
      <c r="G254" s="267"/>
      <c r="H254" s="64">
        <f t="shared" si="6"/>
        <v>0</v>
      </c>
      <c r="I254" s="270" t="str">
        <f t="shared" si="7"/>
        <v>Фото</v>
      </c>
      <c r="L254" s="213"/>
    </row>
    <row r="255" spans="1:12" ht="19.5" customHeight="1">
      <c r="A255" s="77">
        <v>5</v>
      </c>
      <c r="B255" s="104">
        <v>307275024</v>
      </c>
      <c r="C255" s="120" t="s">
        <v>1398</v>
      </c>
      <c r="D255" s="152" t="s">
        <v>31</v>
      </c>
      <c r="E255" s="152">
        <v>50</v>
      </c>
      <c r="F255" s="64">
        <v>680</v>
      </c>
      <c r="G255" s="267"/>
      <c r="H255" s="64">
        <f t="shared" si="6"/>
        <v>0</v>
      </c>
      <c r="I255" s="270" t="str">
        <f t="shared" si="7"/>
        <v>Фото</v>
      </c>
      <c r="L255" s="213"/>
    </row>
    <row r="256" spans="1:12" ht="19.5" customHeight="1">
      <c r="A256" s="77"/>
      <c r="B256" s="217">
        <v>30727103104</v>
      </c>
      <c r="C256" s="216" t="s">
        <v>1450</v>
      </c>
      <c r="D256" s="152" t="s">
        <v>31</v>
      </c>
      <c r="E256" s="152">
        <v>25</v>
      </c>
      <c r="F256" s="64">
        <v>706</v>
      </c>
      <c r="G256" s="267"/>
      <c r="H256" s="64">
        <f t="shared" si="6"/>
        <v>0</v>
      </c>
      <c r="I256" s="270" t="str">
        <f t="shared" si="7"/>
        <v>Фото</v>
      </c>
      <c r="L256" s="213"/>
    </row>
    <row r="257" spans="1:12" ht="19.5" customHeight="1">
      <c r="A257" s="77">
        <v>5</v>
      </c>
      <c r="B257" s="104">
        <v>30728062</v>
      </c>
      <c r="C257" s="120" t="s">
        <v>1399</v>
      </c>
      <c r="D257" s="152" t="s">
        <v>31</v>
      </c>
      <c r="E257" s="152">
        <v>50</v>
      </c>
      <c r="F257" s="64">
        <v>303</v>
      </c>
      <c r="G257" s="267"/>
      <c r="H257" s="64">
        <f t="shared" si="6"/>
        <v>0</v>
      </c>
      <c r="I257" s="270" t="str">
        <f t="shared" si="7"/>
        <v>Фото</v>
      </c>
      <c r="L257" s="213"/>
    </row>
    <row r="258" spans="1:12" ht="19.5" customHeight="1">
      <c r="A258" s="77">
        <v>5</v>
      </c>
      <c r="B258" s="104">
        <v>30728653</v>
      </c>
      <c r="C258" s="120" t="s">
        <v>1400</v>
      </c>
      <c r="D258" s="152" t="s">
        <v>31</v>
      </c>
      <c r="E258" s="152">
        <v>50</v>
      </c>
      <c r="F258" s="64">
        <v>296</v>
      </c>
      <c r="G258" s="267"/>
      <c r="H258" s="64">
        <f t="shared" si="6"/>
        <v>0</v>
      </c>
      <c r="I258" s="270" t="str">
        <f t="shared" si="7"/>
        <v>Фото</v>
      </c>
      <c r="L258" s="213"/>
    </row>
    <row r="259" spans="1:12" ht="19.5" customHeight="1">
      <c r="A259" s="77">
        <v>5</v>
      </c>
      <c r="B259" s="104">
        <v>30728679</v>
      </c>
      <c r="C259" s="120" t="s">
        <v>1401</v>
      </c>
      <c r="D259" s="152" t="s">
        <v>31</v>
      </c>
      <c r="E259" s="152">
        <v>50</v>
      </c>
      <c r="F259" s="64">
        <v>320</v>
      </c>
      <c r="G259" s="267"/>
      <c r="H259" s="64">
        <f t="shared" si="6"/>
        <v>0</v>
      </c>
      <c r="I259" s="270" t="str">
        <f t="shared" si="7"/>
        <v>Фото</v>
      </c>
      <c r="L259" s="213"/>
    </row>
    <row r="260" spans="1:12" ht="19.5" customHeight="1">
      <c r="A260" s="77">
        <v>5</v>
      </c>
      <c r="B260" s="104">
        <v>307282022</v>
      </c>
      <c r="C260" s="120" t="s">
        <v>1402</v>
      </c>
      <c r="D260" s="152" t="s">
        <v>31</v>
      </c>
      <c r="E260" s="152">
        <v>50</v>
      </c>
      <c r="F260" s="64">
        <v>566</v>
      </c>
      <c r="G260" s="267"/>
      <c r="H260" s="64">
        <f t="shared" si="6"/>
        <v>0</v>
      </c>
      <c r="I260" s="270" t="str">
        <f t="shared" si="7"/>
        <v>Фото</v>
      </c>
      <c r="L260" s="213"/>
    </row>
    <row r="261" spans="1:12" ht="19.5" customHeight="1">
      <c r="A261" s="77">
        <v>5</v>
      </c>
      <c r="B261" s="251">
        <v>307291197</v>
      </c>
      <c r="C261" s="22" t="s">
        <v>1428</v>
      </c>
      <c r="D261" s="152" t="s">
        <v>31</v>
      </c>
      <c r="E261" s="152">
        <v>25</v>
      </c>
      <c r="F261" s="64">
        <v>396</v>
      </c>
      <c r="G261" s="267"/>
      <c r="H261" s="64">
        <f t="shared" si="6"/>
        <v>0</v>
      </c>
      <c r="I261" s="270" t="str">
        <f t="shared" si="7"/>
        <v>Фото</v>
      </c>
      <c r="L261" s="213"/>
    </row>
    <row r="262" spans="1:12" ht="19.5" customHeight="1">
      <c r="A262" s="77"/>
      <c r="B262" s="262">
        <v>307292030</v>
      </c>
      <c r="C262" s="235" t="s">
        <v>1447</v>
      </c>
      <c r="D262" s="152" t="s">
        <v>31</v>
      </c>
      <c r="E262" s="152">
        <v>25</v>
      </c>
      <c r="F262" s="64">
        <v>425</v>
      </c>
      <c r="G262" s="267"/>
      <c r="H262" s="64">
        <f t="shared" si="6"/>
        <v>0</v>
      </c>
      <c r="I262" s="270" t="str">
        <f t="shared" si="7"/>
        <v>Фото</v>
      </c>
      <c r="L262" s="213"/>
    </row>
    <row r="263" spans="1:12" ht="19.5" customHeight="1">
      <c r="A263" s="77">
        <v>5</v>
      </c>
      <c r="B263" s="104">
        <v>30729149</v>
      </c>
      <c r="C263" s="120" t="s">
        <v>1403</v>
      </c>
      <c r="D263" s="152" t="s">
        <v>31</v>
      </c>
      <c r="E263" s="152">
        <v>50</v>
      </c>
      <c r="F263" s="64">
        <v>371</v>
      </c>
      <c r="G263" s="267"/>
      <c r="H263" s="64">
        <f t="shared" si="6"/>
        <v>0</v>
      </c>
      <c r="I263" s="270" t="str">
        <f t="shared" si="7"/>
        <v>Фото</v>
      </c>
      <c r="L263" s="213"/>
    </row>
    <row r="264" spans="1:12" ht="19.5" customHeight="1">
      <c r="A264" s="77"/>
      <c r="B264" s="217">
        <v>30729103104</v>
      </c>
      <c r="C264" s="216" t="s">
        <v>1451</v>
      </c>
      <c r="D264" s="152" t="s">
        <v>31</v>
      </c>
      <c r="E264" s="152">
        <v>25</v>
      </c>
      <c r="F264" s="64">
        <v>730</v>
      </c>
      <c r="G264" s="267"/>
      <c r="H264" s="64">
        <f t="shared" si="6"/>
        <v>0</v>
      </c>
      <c r="I264" s="270" t="str">
        <f t="shared" si="7"/>
        <v>Фото</v>
      </c>
      <c r="L264" s="213"/>
    </row>
    <row r="265" spans="1:12" ht="24.75" customHeight="1">
      <c r="A265" s="77"/>
      <c r="B265" s="38"/>
      <c r="C265" s="271" t="s">
        <v>505</v>
      </c>
      <c r="D265" s="272"/>
      <c r="E265" s="37"/>
      <c r="F265" s="64"/>
      <c r="G265" s="267"/>
      <c r="H265" s="64">
        <f t="shared" si="6"/>
        <v>0</v>
      </c>
      <c r="I265" s="270">
        <f t="shared" si="7"/>
      </c>
      <c r="L265" s="213"/>
    </row>
    <row r="266" spans="1:12" ht="19.5" customHeight="1">
      <c r="A266" s="77">
        <v>2</v>
      </c>
      <c r="B266" s="23">
        <v>30712518</v>
      </c>
      <c r="C266" s="22" t="s">
        <v>143</v>
      </c>
      <c r="D266" s="19" t="s">
        <v>31</v>
      </c>
      <c r="E266" s="117">
        <v>50</v>
      </c>
      <c r="F266" s="64">
        <v>243</v>
      </c>
      <c r="G266" s="267"/>
      <c r="H266" s="64">
        <f t="shared" si="6"/>
        <v>0</v>
      </c>
      <c r="I266" s="270" t="str">
        <f aca="true" t="shared" si="8" ref="I266:I329">IF(B266&lt;&gt;0,HYPERLINK(CONCATENATE("https://velostark.ru/product/",B266),"Фото"),"")</f>
        <v>Фото</v>
      </c>
      <c r="L266" s="213"/>
    </row>
    <row r="267" spans="1:12" ht="19.5" customHeight="1">
      <c r="A267" s="77">
        <v>2</v>
      </c>
      <c r="B267" s="23">
        <v>30714518</v>
      </c>
      <c r="C267" s="22" t="s">
        <v>144</v>
      </c>
      <c r="D267" s="19" t="s">
        <v>31</v>
      </c>
      <c r="E267" s="117">
        <v>50</v>
      </c>
      <c r="F267" s="64">
        <v>253</v>
      </c>
      <c r="G267" s="267"/>
      <c r="H267" s="64">
        <f t="shared" si="6"/>
        <v>0</v>
      </c>
      <c r="I267" s="270" t="str">
        <f t="shared" si="8"/>
        <v>Фото</v>
      </c>
      <c r="L267" s="213"/>
    </row>
    <row r="268" spans="1:12" ht="19.5" customHeight="1">
      <c r="A268" s="77">
        <v>3</v>
      </c>
      <c r="B268" s="97" t="s">
        <v>468</v>
      </c>
      <c r="C268" s="98" t="s">
        <v>467</v>
      </c>
      <c r="D268" s="63" t="s">
        <v>31</v>
      </c>
      <c r="E268" s="116">
        <v>50</v>
      </c>
      <c r="F268" s="64">
        <v>228</v>
      </c>
      <c r="G268" s="267"/>
      <c r="H268" s="64">
        <f t="shared" si="6"/>
        <v>0</v>
      </c>
      <c r="I268" s="270" t="str">
        <f t="shared" si="8"/>
        <v>Фото</v>
      </c>
      <c r="L268" s="213"/>
    </row>
    <row r="269" spans="1:12" ht="19.5" customHeight="1">
      <c r="A269" s="77">
        <v>2</v>
      </c>
      <c r="B269" s="23">
        <v>30716518</v>
      </c>
      <c r="C269" s="22" t="s">
        <v>426</v>
      </c>
      <c r="D269" s="19" t="s">
        <v>31</v>
      </c>
      <c r="E269" s="117">
        <v>50</v>
      </c>
      <c r="F269" s="64">
        <v>274</v>
      </c>
      <c r="G269" s="267"/>
      <c r="H269" s="64">
        <f t="shared" si="6"/>
        <v>0</v>
      </c>
      <c r="I269" s="270" t="str">
        <f t="shared" si="8"/>
        <v>Фото</v>
      </c>
      <c r="L269" s="213"/>
    </row>
    <row r="270" spans="1:12" ht="19.5" customHeight="1">
      <c r="A270" s="77">
        <v>3</v>
      </c>
      <c r="B270" s="95" t="s">
        <v>506</v>
      </c>
      <c r="C270" s="96" t="s">
        <v>507</v>
      </c>
      <c r="D270" s="19" t="s">
        <v>31</v>
      </c>
      <c r="E270" s="117">
        <v>50</v>
      </c>
      <c r="F270" s="64">
        <v>297</v>
      </c>
      <c r="G270" s="267"/>
      <c r="H270" s="64">
        <f t="shared" si="6"/>
        <v>0</v>
      </c>
      <c r="I270" s="270" t="str">
        <f t="shared" si="8"/>
        <v>Фото</v>
      </c>
      <c r="L270" s="213"/>
    </row>
    <row r="271" spans="1:12" ht="19.5" customHeight="1">
      <c r="A271" s="77">
        <v>2</v>
      </c>
      <c r="B271" s="23">
        <v>30718518</v>
      </c>
      <c r="C271" s="22" t="s">
        <v>425</v>
      </c>
      <c r="D271" s="19" t="s">
        <v>31</v>
      </c>
      <c r="E271" s="117">
        <v>50</v>
      </c>
      <c r="F271" s="64">
        <v>294</v>
      </c>
      <c r="G271" s="267"/>
      <c r="H271" s="64">
        <f aca="true" t="shared" si="9" ref="H271:H331">F271*G271</f>
        <v>0</v>
      </c>
      <c r="I271" s="270" t="str">
        <f t="shared" si="8"/>
        <v>Фото</v>
      </c>
      <c r="L271" s="213"/>
    </row>
    <row r="272" spans="1:12" ht="19.5" customHeight="1">
      <c r="A272" s="77">
        <v>3</v>
      </c>
      <c r="B272" s="95" t="s">
        <v>508</v>
      </c>
      <c r="C272" s="96" t="s">
        <v>509</v>
      </c>
      <c r="D272" s="19" t="s">
        <v>31</v>
      </c>
      <c r="E272" s="117">
        <v>50</v>
      </c>
      <c r="F272" s="64">
        <v>318</v>
      </c>
      <c r="G272" s="267"/>
      <c r="H272" s="64">
        <f t="shared" si="9"/>
        <v>0</v>
      </c>
      <c r="I272" s="270" t="str">
        <f t="shared" si="8"/>
        <v>Фото</v>
      </c>
      <c r="L272" s="213"/>
    </row>
    <row r="273" spans="1:12" ht="19.5" customHeight="1">
      <c r="A273" s="77">
        <v>2</v>
      </c>
      <c r="B273" s="23">
        <v>30720518</v>
      </c>
      <c r="C273" s="22" t="s">
        <v>272</v>
      </c>
      <c r="D273" s="19" t="s">
        <v>31</v>
      </c>
      <c r="E273" s="117">
        <v>50</v>
      </c>
      <c r="F273" s="64">
        <v>323</v>
      </c>
      <c r="G273" s="267"/>
      <c r="H273" s="64">
        <f t="shared" si="9"/>
        <v>0</v>
      </c>
      <c r="I273" s="270" t="str">
        <f t="shared" si="8"/>
        <v>Фото</v>
      </c>
      <c r="L273" s="213"/>
    </row>
    <row r="274" spans="1:12" ht="19.5" customHeight="1">
      <c r="A274" s="77">
        <v>2</v>
      </c>
      <c r="B274" s="23">
        <v>30720596</v>
      </c>
      <c r="C274" s="22" t="s">
        <v>424</v>
      </c>
      <c r="D274" s="19" t="s">
        <v>31</v>
      </c>
      <c r="E274" s="117">
        <v>50</v>
      </c>
      <c r="F274" s="64">
        <v>328</v>
      </c>
      <c r="G274" s="267"/>
      <c r="H274" s="64">
        <f t="shared" si="9"/>
        <v>0</v>
      </c>
      <c r="I274" s="270" t="str">
        <f t="shared" si="8"/>
        <v>Фото</v>
      </c>
      <c r="L274" s="213"/>
    </row>
    <row r="275" spans="1:12" ht="19.5" customHeight="1">
      <c r="A275" s="77">
        <v>2</v>
      </c>
      <c r="B275" s="23">
        <v>30720597</v>
      </c>
      <c r="C275" s="22" t="s">
        <v>365</v>
      </c>
      <c r="D275" s="19" t="s">
        <v>31</v>
      </c>
      <c r="E275" s="117">
        <v>50</v>
      </c>
      <c r="F275" s="64">
        <v>328</v>
      </c>
      <c r="G275" s="267"/>
      <c r="H275" s="64">
        <f t="shared" si="9"/>
        <v>0</v>
      </c>
      <c r="I275" s="270" t="str">
        <f t="shared" si="8"/>
        <v>Фото</v>
      </c>
      <c r="L275" s="213"/>
    </row>
    <row r="276" spans="1:12" ht="19.5" customHeight="1">
      <c r="A276" s="77">
        <v>2</v>
      </c>
      <c r="B276" s="23">
        <v>30720544</v>
      </c>
      <c r="C276" s="22" t="s">
        <v>653</v>
      </c>
      <c r="D276" s="19" t="s">
        <v>31</v>
      </c>
      <c r="E276" s="117">
        <v>50</v>
      </c>
      <c r="F276" s="64">
        <v>384</v>
      </c>
      <c r="G276" s="267"/>
      <c r="H276" s="64">
        <f t="shared" si="9"/>
        <v>0</v>
      </c>
      <c r="I276" s="270" t="str">
        <f t="shared" si="8"/>
        <v>Фото</v>
      </c>
      <c r="L276" s="213"/>
    </row>
    <row r="277" spans="1:12" ht="19.5" customHeight="1">
      <c r="A277" s="77">
        <v>3</v>
      </c>
      <c r="B277" s="95" t="s">
        <v>510</v>
      </c>
      <c r="C277" s="96" t="s">
        <v>511</v>
      </c>
      <c r="D277" s="19" t="s">
        <v>31</v>
      </c>
      <c r="E277" s="117">
        <v>50</v>
      </c>
      <c r="F277" s="64">
        <v>381</v>
      </c>
      <c r="G277" s="267"/>
      <c r="H277" s="64">
        <f t="shared" si="9"/>
        <v>0</v>
      </c>
      <c r="I277" s="270" t="str">
        <f t="shared" si="8"/>
        <v>Фото</v>
      </c>
      <c r="L277" s="213"/>
    </row>
    <row r="278" spans="1:12" ht="19.5" customHeight="1">
      <c r="A278" s="77">
        <v>3</v>
      </c>
      <c r="B278" s="95" t="s">
        <v>512</v>
      </c>
      <c r="C278" s="96" t="s">
        <v>513</v>
      </c>
      <c r="D278" s="19" t="s">
        <v>31</v>
      </c>
      <c r="E278" s="117">
        <v>50</v>
      </c>
      <c r="F278" s="64">
        <v>353</v>
      </c>
      <c r="G278" s="267"/>
      <c r="H278" s="64">
        <f t="shared" si="9"/>
        <v>0</v>
      </c>
      <c r="I278" s="270" t="str">
        <f t="shared" si="8"/>
        <v>Фото</v>
      </c>
      <c r="L278" s="213"/>
    </row>
    <row r="279" spans="1:12" ht="19.5" customHeight="1">
      <c r="A279" s="77">
        <v>3</v>
      </c>
      <c r="B279" s="95" t="s">
        <v>514</v>
      </c>
      <c r="C279" s="96" t="s">
        <v>515</v>
      </c>
      <c r="D279" s="19" t="s">
        <v>31</v>
      </c>
      <c r="E279" s="117">
        <v>50</v>
      </c>
      <c r="F279" s="64">
        <v>370</v>
      </c>
      <c r="G279" s="267"/>
      <c r="H279" s="64">
        <f t="shared" si="9"/>
        <v>0</v>
      </c>
      <c r="I279" s="270" t="str">
        <f t="shared" si="8"/>
        <v>Фото</v>
      </c>
      <c r="L279" s="213"/>
    </row>
    <row r="280" spans="1:12" ht="19.5" customHeight="1">
      <c r="A280" s="77">
        <v>3</v>
      </c>
      <c r="B280" s="95" t="s">
        <v>516</v>
      </c>
      <c r="C280" s="96" t="s">
        <v>517</v>
      </c>
      <c r="D280" s="19" t="s">
        <v>31</v>
      </c>
      <c r="E280" s="117">
        <v>50</v>
      </c>
      <c r="F280" s="64">
        <v>473</v>
      </c>
      <c r="G280" s="267"/>
      <c r="H280" s="64">
        <f t="shared" si="9"/>
        <v>0</v>
      </c>
      <c r="I280" s="270" t="str">
        <f t="shared" si="8"/>
        <v>Фото</v>
      </c>
      <c r="L280" s="213"/>
    </row>
    <row r="281" spans="1:12" ht="19.5" customHeight="1">
      <c r="A281" s="77">
        <v>2</v>
      </c>
      <c r="B281" s="23">
        <v>30724518</v>
      </c>
      <c r="C281" s="22" t="s">
        <v>353</v>
      </c>
      <c r="D281" s="19" t="s">
        <v>31</v>
      </c>
      <c r="E281" s="117">
        <v>50</v>
      </c>
      <c r="F281" s="64">
        <v>382</v>
      </c>
      <c r="G281" s="267"/>
      <c r="H281" s="64">
        <f t="shared" si="9"/>
        <v>0</v>
      </c>
      <c r="I281" s="270" t="str">
        <f t="shared" si="8"/>
        <v>Фото</v>
      </c>
      <c r="L281" s="213"/>
    </row>
    <row r="282" spans="1:12" ht="19.5" customHeight="1">
      <c r="A282" s="77">
        <v>3</v>
      </c>
      <c r="B282" s="23">
        <v>30724435</v>
      </c>
      <c r="C282" s="22" t="s">
        <v>1010</v>
      </c>
      <c r="D282" s="19" t="s">
        <v>31</v>
      </c>
      <c r="E282" s="117">
        <v>50</v>
      </c>
      <c r="F282" s="64">
        <v>515</v>
      </c>
      <c r="G282" s="267"/>
      <c r="H282" s="64">
        <f t="shared" si="9"/>
        <v>0</v>
      </c>
      <c r="I282" s="270" t="str">
        <f t="shared" si="8"/>
        <v>Фото</v>
      </c>
      <c r="L282" s="213"/>
    </row>
    <row r="283" spans="1:12" ht="19.5" customHeight="1">
      <c r="A283" s="77">
        <v>3</v>
      </c>
      <c r="B283" s="95" t="s">
        <v>518</v>
      </c>
      <c r="C283" s="96" t="s">
        <v>519</v>
      </c>
      <c r="D283" s="19" t="s">
        <v>31</v>
      </c>
      <c r="E283" s="117">
        <v>50</v>
      </c>
      <c r="F283" s="64">
        <v>436</v>
      </c>
      <c r="G283" s="267"/>
      <c r="H283" s="64">
        <f t="shared" si="9"/>
        <v>0</v>
      </c>
      <c r="I283" s="270" t="str">
        <f t="shared" si="8"/>
        <v>Фото</v>
      </c>
      <c r="L283" s="213"/>
    </row>
    <row r="284" spans="1:12" ht="19.5" customHeight="1">
      <c r="A284" s="77">
        <v>2</v>
      </c>
      <c r="B284" s="71">
        <v>30726518</v>
      </c>
      <c r="C284" s="72" t="s">
        <v>355</v>
      </c>
      <c r="D284" s="19" t="s">
        <v>31</v>
      </c>
      <c r="E284" s="117">
        <v>50</v>
      </c>
      <c r="F284" s="64">
        <v>372</v>
      </c>
      <c r="G284" s="267"/>
      <c r="H284" s="64">
        <f t="shared" si="9"/>
        <v>0</v>
      </c>
      <c r="I284" s="270" t="str">
        <f t="shared" si="8"/>
        <v>Фото</v>
      </c>
      <c r="L284" s="213"/>
    </row>
    <row r="285" spans="1:12" ht="19.5" customHeight="1">
      <c r="A285" s="77">
        <v>2</v>
      </c>
      <c r="B285" s="71">
        <v>30726554</v>
      </c>
      <c r="C285" s="72" t="s">
        <v>1000</v>
      </c>
      <c r="D285" s="19" t="s">
        <v>31</v>
      </c>
      <c r="E285" s="117">
        <v>50</v>
      </c>
      <c r="F285" s="64">
        <v>398</v>
      </c>
      <c r="G285" s="267"/>
      <c r="H285" s="64">
        <f t="shared" si="9"/>
        <v>0</v>
      </c>
      <c r="I285" s="270" t="str">
        <f t="shared" si="8"/>
        <v>Фото</v>
      </c>
      <c r="L285" s="213"/>
    </row>
    <row r="286" spans="1:12" ht="19.5" customHeight="1">
      <c r="A286" s="77">
        <v>2</v>
      </c>
      <c r="B286" s="71" t="s">
        <v>999</v>
      </c>
      <c r="C286" s="72" t="s">
        <v>998</v>
      </c>
      <c r="D286" s="19" t="s">
        <v>31</v>
      </c>
      <c r="E286" s="117">
        <v>50</v>
      </c>
      <c r="F286" s="64">
        <v>398</v>
      </c>
      <c r="G286" s="267"/>
      <c r="H286" s="64">
        <f t="shared" si="9"/>
        <v>0</v>
      </c>
      <c r="I286" s="270" t="str">
        <f t="shared" si="8"/>
        <v>Фото</v>
      </c>
      <c r="L286" s="213"/>
    </row>
    <row r="287" spans="1:12" ht="19.5" customHeight="1">
      <c r="A287" s="77">
        <v>2</v>
      </c>
      <c r="B287" s="71">
        <v>307265150</v>
      </c>
      <c r="C287" s="72" t="s">
        <v>423</v>
      </c>
      <c r="D287" s="19" t="s">
        <v>31</v>
      </c>
      <c r="E287" s="117">
        <v>50</v>
      </c>
      <c r="F287" s="64">
        <v>372</v>
      </c>
      <c r="G287" s="267"/>
      <c r="H287" s="64">
        <f t="shared" si="9"/>
        <v>0</v>
      </c>
      <c r="I287" s="270" t="str">
        <f t="shared" si="8"/>
        <v>Фото</v>
      </c>
      <c r="L287" s="213"/>
    </row>
    <row r="288" spans="1:12" ht="19.5" customHeight="1">
      <c r="A288" s="77">
        <v>2</v>
      </c>
      <c r="B288" s="88">
        <v>30726566</v>
      </c>
      <c r="C288" s="72" t="s">
        <v>450</v>
      </c>
      <c r="D288" s="19" t="s">
        <v>31</v>
      </c>
      <c r="E288" s="117">
        <v>50</v>
      </c>
      <c r="F288" s="64">
        <v>389</v>
      </c>
      <c r="G288" s="267"/>
      <c r="H288" s="64">
        <f t="shared" si="9"/>
        <v>0</v>
      </c>
      <c r="I288" s="270" t="str">
        <f t="shared" si="8"/>
        <v>Фото</v>
      </c>
      <c r="L288" s="213"/>
    </row>
    <row r="289" spans="1:12" ht="19.5" customHeight="1">
      <c r="A289" s="77">
        <v>2</v>
      </c>
      <c r="B289" s="23">
        <v>307265113</v>
      </c>
      <c r="C289" s="22" t="s">
        <v>363</v>
      </c>
      <c r="D289" s="19" t="s">
        <v>31</v>
      </c>
      <c r="E289" s="117">
        <v>50</v>
      </c>
      <c r="F289" s="64">
        <v>398</v>
      </c>
      <c r="G289" s="267"/>
      <c r="H289" s="64">
        <f t="shared" si="9"/>
        <v>0</v>
      </c>
      <c r="I289" s="270" t="str">
        <f t="shared" si="8"/>
        <v>Фото</v>
      </c>
      <c r="L289" s="213"/>
    </row>
    <row r="290" spans="1:12" ht="19.5" customHeight="1">
      <c r="A290" s="77">
        <v>2</v>
      </c>
      <c r="B290" s="23">
        <v>307265185</v>
      </c>
      <c r="C290" s="22" t="s">
        <v>451</v>
      </c>
      <c r="D290" s="19" t="s">
        <v>31</v>
      </c>
      <c r="E290" s="117">
        <v>50</v>
      </c>
      <c r="F290" s="64">
        <v>398</v>
      </c>
      <c r="G290" s="267"/>
      <c r="H290" s="64">
        <f t="shared" si="9"/>
        <v>0</v>
      </c>
      <c r="I290" s="270" t="str">
        <f t="shared" si="8"/>
        <v>Фото</v>
      </c>
      <c r="L290" s="213"/>
    </row>
    <row r="291" spans="1:12" ht="19.5" customHeight="1">
      <c r="A291" s="77">
        <v>2</v>
      </c>
      <c r="B291" s="23">
        <v>30726568</v>
      </c>
      <c r="C291" s="22" t="s">
        <v>1001</v>
      </c>
      <c r="D291" s="19" t="s">
        <v>31</v>
      </c>
      <c r="E291" s="117">
        <v>50</v>
      </c>
      <c r="F291" s="64">
        <v>418</v>
      </c>
      <c r="G291" s="267"/>
      <c r="H291" s="64">
        <f t="shared" si="9"/>
        <v>0</v>
      </c>
      <c r="I291" s="270" t="str">
        <f t="shared" si="8"/>
        <v>Фото</v>
      </c>
      <c r="L291" s="213"/>
    </row>
    <row r="292" spans="1:12" ht="19.5" customHeight="1">
      <c r="A292" s="77">
        <v>2</v>
      </c>
      <c r="B292" s="71">
        <v>307265173</v>
      </c>
      <c r="C292" s="72" t="s">
        <v>354</v>
      </c>
      <c r="D292" s="19" t="s">
        <v>31</v>
      </c>
      <c r="E292" s="117">
        <v>50</v>
      </c>
      <c r="F292" s="64">
        <v>431</v>
      </c>
      <c r="G292" s="267"/>
      <c r="H292" s="64">
        <f t="shared" si="9"/>
        <v>0</v>
      </c>
      <c r="I292" s="270" t="str">
        <f t="shared" si="8"/>
        <v>Фото</v>
      </c>
      <c r="L292" s="213"/>
    </row>
    <row r="293" spans="1:12" ht="19.5" customHeight="1">
      <c r="A293" s="77">
        <v>2</v>
      </c>
      <c r="B293" s="71" t="s">
        <v>422</v>
      </c>
      <c r="C293" s="72" t="s">
        <v>421</v>
      </c>
      <c r="D293" s="19" t="s">
        <v>31</v>
      </c>
      <c r="E293" s="117">
        <v>50</v>
      </c>
      <c r="F293" s="64">
        <v>447</v>
      </c>
      <c r="G293" s="267"/>
      <c r="H293" s="64">
        <f t="shared" si="9"/>
        <v>0</v>
      </c>
      <c r="I293" s="270" t="str">
        <f t="shared" si="8"/>
        <v>Фото</v>
      </c>
      <c r="L293" s="213"/>
    </row>
    <row r="294" spans="1:12" ht="19.5" customHeight="1">
      <c r="A294" s="77">
        <v>2</v>
      </c>
      <c r="B294" s="71">
        <v>307265120</v>
      </c>
      <c r="C294" s="72" t="s">
        <v>652</v>
      </c>
      <c r="D294" s="19" t="s">
        <v>31</v>
      </c>
      <c r="E294" s="117">
        <v>50</v>
      </c>
      <c r="F294" s="64">
        <v>444</v>
      </c>
      <c r="G294" s="267"/>
      <c r="H294" s="64">
        <f t="shared" si="9"/>
        <v>0</v>
      </c>
      <c r="I294" s="270" t="str">
        <f t="shared" si="8"/>
        <v>Фото</v>
      </c>
      <c r="L294" s="213"/>
    </row>
    <row r="295" spans="1:12" ht="19.5" customHeight="1">
      <c r="A295" s="77">
        <v>2</v>
      </c>
      <c r="B295" s="71" t="s">
        <v>602</v>
      </c>
      <c r="C295" s="101" t="s">
        <v>603</v>
      </c>
      <c r="D295" s="19" t="s">
        <v>31</v>
      </c>
      <c r="E295" s="117">
        <v>50</v>
      </c>
      <c r="F295" s="64">
        <v>449</v>
      </c>
      <c r="G295" s="267"/>
      <c r="H295" s="64">
        <f t="shared" si="9"/>
        <v>0</v>
      </c>
      <c r="I295" s="270" t="str">
        <f t="shared" si="8"/>
        <v>Фото</v>
      </c>
      <c r="L295" s="213"/>
    </row>
    <row r="296" spans="1:12" ht="19.5" customHeight="1">
      <c r="A296" s="77">
        <v>2</v>
      </c>
      <c r="B296" s="71">
        <v>307265152</v>
      </c>
      <c r="C296" s="101" t="s">
        <v>420</v>
      </c>
      <c r="D296" s="19" t="s">
        <v>31</v>
      </c>
      <c r="E296" s="117">
        <v>50</v>
      </c>
      <c r="F296" s="64">
        <v>449</v>
      </c>
      <c r="G296" s="267"/>
      <c r="H296" s="64">
        <f t="shared" si="9"/>
        <v>0</v>
      </c>
      <c r="I296" s="270" t="str">
        <f t="shared" si="8"/>
        <v>Фото</v>
      </c>
      <c r="L296" s="213"/>
    </row>
    <row r="297" spans="1:12" ht="19.5" customHeight="1">
      <c r="A297" s="77">
        <v>2</v>
      </c>
      <c r="B297" s="71">
        <v>307265134</v>
      </c>
      <c r="C297" s="101" t="s">
        <v>419</v>
      </c>
      <c r="D297" s="19" t="s">
        <v>31</v>
      </c>
      <c r="E297" s="117">
        <v>50</v>
      </c>
      <c r="F297" s="64">
        <v>506</v>
      </c>
      <c r="G297" s="267"/>
      <c r="H297" s="64">
        <f t="shared" si="9"/>
        <v>0</v>
      </c>
      <c r="I297" s="270" t="str">
        <f t="shared" si="8"/>
        <v>Фото</v>
      </c>
      <c r="L297" s="213"/>
    </row>
    <row r="298" spans="1:12" ht="19.5" customHeight="1">
      <c r="A298" s="77">
        <v>2</v>
      </c>
      <c r="B298" s="71">
        <v>307265129</v>
      </c>
      <c r="C298" s="101" t="s">
        <v>452</v>
      </c>
      <c r="D298" s="19" t="s">
        <v>31</v>
      </c>
      <c r="E298" s="117">
        <v>50</v>
      </c>
      <c r="F298" s="64">
        <v>447</v>
      </c>
      <c r="G298" s="267"/>
      <c r="H298" s="64">
        <f t="shared" si="9"/>
        <v>0</v>
      </c>
      <c r="I298" s="270" t="str">
        <f t="shared" si="8"/>
        <v>Фото</v>
      </c>
      <c r="L298" s="213"/>
    </row>
    <row r="299" spans="1:12" ht="19.5" customHeight="1">
      <c r="A299" s="77">
        <v>2</v>
      </c>
      <c r="B299" s="71">
        <v>30726584</v>
      </c>
      <c r="C299" s="101" t="s">
        <v>364</v>
      </c>
      <c r="D299" s="19" t="s">
        <v>31</v>
      </c>
      <c r="E299" s="117">
        <v>50</v>
      </c>
      <c r="F299" s="64">
        <v>442</v>
      </c>
      <c r="G299" s="267"/>
      <c r="H299" s="64">
        <f t="shared" si="9"/>
        <v>0</v>
      </c>
      <c r="I299" s="270" t="str">
        <f t="shared" si="8"/>
        <v>Фото</v>
      </c>
      <c r="L299" s="213"/>
    </row>
    <row r="300" spans="1:12" s="4" customFormat="1" ht="19.5" customHeight="1">
      <c r="A300" s="77">
        <v>2</v>
      </c>
      <c r="B300" s="122">
        <v>30726562</v>
      </c>
      <c r="C300" s="123" t="s">
        <v>274</v>
      </c>
      <c r="D300" s="87" t="s">
        <v>31</v>
      </c>
      <c r="E300" s="137">
        <v>50</v>
      </c>
      <c r="F300" s="64">
        <v>567</v>
      </c>
      <c r="G300" s="267"/>
      <c r="H300" s="64">
        <f t="shared" si="9"/>
        <v>0</v>
      </c>
      <c r="I300" s="270" t="str">
        <f t="shared" si="8"/>
        <v>Фото</v>
      </c>
      <c r="J300" s="149"/>
      <c r="K300" s="210"/>
      <c r="L300" s="213"/>
    </row>
    <row r="301" spans="1:12" s="4" customFormat="1" ht="19.5" customHeight="1">
      <c r="A301" s="77">
        <v>3</v>
      </c>
      <c r="B301" s="99" t="s">
        <v>520</v>
      </c>
      <c r="C301" s="100" t="s">
        <v>535</v>
      </c>
      <c r="D301" s="16" t="s">
        <v>31</v>
      </c>
      <c r="E301" s="138">
        <v>50</v>
      </c>
      <c r="F301" s="64">
        <v>468</v>
      </c>
      <c r="G301" s="267"/>
      <c r="H301" s="64">
        <f t="shared" si="9"/>
        <v>0</v>
      </c>
      <c r="I301" s="270" t="str">
        <f t="shared" si="8"/>
        <v>Фото</v>
      </c>
      <c r="J301" s="149"/>
      <c r="K301" s="210"/>
      <c r="L301" s="213"/>
    </row>
    <row r="302" spans="1:12" s="4" customFormat="1" ht="19.5" customHeight="1">
      <c r="A302" s="77">
        <v>3</v>
      </c>
      <c r="B302" s="99" t="s">
        <v>521</v>
      </c>
      <c r="C302" s="100" t="s">
        <v>522</v>
      </c>
      <c r="D302" s="16" t="s">
        <v>31</v>
      </c>
      <c r="E302" s="138">
        <v>50</v>
      </c>
      <c r="F302" s="64">
        <v>468</v>
      </c>
      <c r="G302" s="267"/>
      <c r="H302" s="64">
        <f t="shared" si="9"/>
        <v>0</v>
      </c>
      <c r="I302" s="270" t="str">
        <f t="shared" si="8"/>
        <v>Фото</v>
      </c>
      <c r="J302" s="149"/>
      <c r="K302" s="210"/>
      <c r="L302" s="213"/>
    </row>
    <row r="303" spans="1:12" s="4" customFormat="1" ht="19.5" customHeight="1">
      <c r="A303" s="77">
        <v>3</v>
      </c>
      <c r="B303" s="99" t="s">
        <v>523</v>
      </c>
      <c r="C303" s="100" t="s">
        <v>524</v>
      </c>
      <c r="D303" s="16" t="s">
        <v>31</v>
      </c>
      <c r="E303" s="138">
        <v>50</v>
      </c>
      <c r="F303" s="64">
        <v>536</v>
      </c>
      <c r="G303" s="267"/>
      <c r="H303" s="64">
        <f t="shared" si="9"/>
        <v>0</v>
      </c>
      <c r="I303" s="270" t="str">
        <f t="shared" si="8"/>
        <v>Фото</v>
      </c>
      <c r="J303" s="149"/>
      <c r="K303" s="210"/>
      <c r="L303" s="213"/>
    </row>
    <row r="304" spans="1:12" s="4" customFormat="1" ht="19.5" customHeight="1">
      <c r="A304" s="77">
        <v>3</v>
      </c>
      <c r="B304" s="99" t="s">
        <v>525</v>
      </c>
      <c r="C304" s="100" t="s">
        <v>526</v>
      </c>
      <c r="D304" s="16" t="s">
        <v>31</v>
      </c>
      <c r="E304" s="138">
        <v>50</v>
      </c>
      <c r="F304" s="64">
        <v>534</v>
      </c>
      <c r="G304" s="267"/>
      <c r="H304" s="64">
        <f t="shared" si="9"/>
        <v>0</v>
      </c>
      <c r="I304" s="270" t="str">
        <f t="shared" si="8"/>
        <v>Фото</v>
      </c>
      <c r="J304" s="149"/>
      <c r="K304" s="210"/>
      <c r="L304" s="213"/>
    </row>
    <row r="305" spans="1:12" s="4" customFormat="1" ht="19.5" customHeight="1">
      <c r="A305" s="77">
        <v>3</v>
      </c>
      <c r="B305" s="99" t="s">
        <v>527</v>
      </c>
      <c r="C305" s="100" t="s">
        <v>528</v>
      </c>
      <c r="D305" s="16" t="s">
        <v>31</v>
      </c>
      <c r="E305" s="138">
        <v>50</v>
      </c>
      <c r="F305" s="64">
        <v>468</v>
      </c>
      <c r="G305" s="267"/>
      <c r="H305" s="64">
        <f t="shared" si="9"/>
        <v>0</v>
      </c>
      <c r="I305" s="270" t="str">
        <f t="shared" si="8"/>
        <v>Фото</v>
      </c>
      <c r="J305" s="149"/>
      <c r="K305" s="210"/>
      <c r="L305" s="213"/>
    </row>
    <row r="306" spans="1:12" s="4" customFormat="1" ht="19.5" customHeight="1">
      <c r="A306" s="77">
        <v>3</v>
      </c>
      <c r="B306" s="99" t="s">
        <v>529</v>
      </c>
      <c r="C306" s="100" t="s">
        <v>530</v>
      </c>
      <c r="D306" s="16" t="s">
        <v>31</v>
      </c>
      <c r="E306" s="138">
        <v>50</v>
      </c>
      <c r="F306" s="64">
        <v>538</v>
      </c>
      <c r="G306" s="267"/>
      <c r="H306" s="64">
        <f t="shared" si="9"/>
        <v>0</v>
      </c>
      <c r="I306" s="270" t="str">
        <f t="shared" si="8"/>
        <v>Фото</v>
      </c>
      <c r="J306" s="149"/>
      <c r="K306" s="210"/>
      <c r="L306" s="213"/>
    </row>
    <row r="307" spans="1:12" s="4" customFormat="1" ht="19.5" customHeight="1">
      <c r="A307" s="77">
        <v>2</v>
      </c>
      <c r="B307" s="20" t="s">
        <v>997</v>
      </c>
      <c r="C307" s="21" t="s">
        <v>996</v>
      </c>
      <c r="D307" s="16" t="s">
        <v>31</v>
      </c>
      <c r="E307" s="138">
        <v>50</v>
      </c>
      <c r="F307" s="64">
        <v>526</v>
      </c>
      <c r="G307" s="267"/>
      <c r="H307" s="64">
        <f t="shared" si="9"/>
        <v>0</v>
      </c>
      <c r="I307" s="270" t="str">
        <f t="shared" si="8"/>
        <v>Фото</v>
      </c>
      <c r="J307" s="149"/>
      <c r="K307" s="210"/>
      <c r="L307" s="213"/>
    </row>
    <row r="308" spans="1:12" s="4" customFormat="1" ht="19.5" customHeight="1">
      <c r="A308" s="77">
        <v>2</v>
      </c>
      <c r="B308" s="20">
        <v>307275120</v>
      </c>
      <c r="C308" s="21" t="s">
        <v>606</v>
      </c>
      <c r="D308" s="16" t="s">
        <v>31</v>
      </c>
      <c r="E308" s="138">
        <v>50</v>
      </c>
      <c r="F308" s="64">
        <v>526</v>
      </c>
      <c r="G308" s="267"/>
      <c r="H308" s="64">
        <f t="shared" si="9"/>
        <v>0</v>
      </c>
      <c r="I308" s="270" t="str">
        <f t="shared" si="8"/>
        <v>Фото</v>
      </c>
      <c r="J308" s="149"/>
      <c r="K308" s="210"/>
      <c r="L308" s="213"/>
    </row>
    <row r="309" spans="1:12" s="4" customFormat="1" ht="19.5" customHeight="1">
      <c r="A309" s="77">
        <v>2</v>
      </c>
      <c r="B309" s="20" t="s">
        <v>604</v>
      </c>
      <c r="C309" s="21" t="s">
        <v>605</v>
      </c>
      <c r="D309" s="16" t="s">
        <v>31</v>
      </c>
      <c r="E309" s="138">
        <v>50</v>
      </c>
      <c r="F309" s="64">
        <v>523</v>
      </c>
      <c r="G309" s="267"/>
      <c r="H309" s="64">
        <f t="shared" si="9"/>
        <v>0</v>
      </c>
      <c r="I309" s="270" t="str">
        <f t="shared" si="8"/>
        <v>Фото</v>
      </c>
      <c r="J309" s="149"/>
      <c r="K309" s="210"/>
      <c r="L309" s="213"/>
    </row>
    <row r="310" spans="1:12" s="4" customFormat="1" ht="19.5" customHeight="1">
      <c r="A310" s="77">
        <v>2</v>
      </c>
      <c r="B310" s="70">
        <v>30728462</v>
      </c>
      <c r="C310" s="69" t="s">
        <v>273</v>
      </c>
      <c r="D310" s="73" t="s">
        <v>31</v>
      </c>
      <c r="E310" s="139">
        <v>50</v>
      </c>
      <c r="F310" s="64">
        <v>415</v>
      </c>
      <c r="G310" s="267"/>
      <c r="H310" s="64">
        <f t="shared" si="9"/>
        <v>0</v>
      </c>
      <c r="I310" s="270" t="str">
        <f t="shared" si="8"/>
        <v>Фото</v>
      </c>
      <c r="J310" s="149"/>
      <c r="K310" s="210"/>
      <c r="L310" s="213"/>
    </row>
    <row r="311" spans="1:12" s="4" customFormat="1" ht="19.5" customHeight="1">
      <c r="A311" s="77">
        <v>2</v>
      </c>
      <c r="B311" s="23">
        <v>30728597</v>
      </c>
      <c r="C311" s="22" t="s">
        <v>995</v>
      </c>
      <c r="D311" s="19" t="s">
        <v>31</v>
      </c>
      <c r="E311" s="19">
        <v>50</v>
      </c>
      <c r="F311" s="64">
        <v>421</v>
      </c>
      <c r="G311" s="267"/>
      <c r="H311" s="64">
        <f t="shared" si="9"/>
        <v>0</v>
      </c>
      <c r="I311" s="270" t="str">
        <f t="shared" si="8"/>
        <v>Фото</v>
      </c>
      <c r="J311" s="149"/>
      <c r="K311" s="210"/>
      <c r="L311" s="213"/>
    </row>
    <row r="312" spans="1:12" s="4" customFormat="1" ht="19.5" customHeight="1">
      <c r="A312" s="77">
        <v>2</v>
      </c>
      <c r="B312" s="23">
        <v>307295129</v>
      </c>
      <c r="C312" s="22" t="s">
        <v>1009</v>
      </c>
      <c r="D312" s="19" t="s">
        <v>31</v>
      </c>
      <c r="E312" s="117">
        <v>50</v>
      </c>
      <c r="F312" s="64">
        <v>545</v>
      </c>
      <c r="G312" s="267"/>
      <c r="H312" s="64">
        <f t="shared" si="9"/>
        <v>0</v>
      </c>
      <c r="I312" s="270" t="str">
        <f t="shared" si="8"/>
        <v>Фото</v>
      </c>
      <c r="J312" s="149"/>
      <c r="K312" s="210"/>
      <c r="L312" s="213"/>
    </row>
    <row r="313" spans="1:12" s="4" customFormat="1" ht="19.5" customHeight="1">
      <c r="A313" s="77">
        <v>2</v>
      </c>
      <c r="B313" s="23">
        <v>307295161</v>
      </c>
      <c r="C313" s="22" t="s">
        <v>1008</v>
      </c>
      <c r="D313" s="19" t="s">
        <v>31</v>
      </c>
      <c r="E313" s="117">
        <v>50</v>
      </c>
      <c r="F313" s="64">
        <v>545</v>
      </c>
      <c r="G313" s="267"/>
      <c r="H313" s="64">
        <f t="shared" si="9"/>
        <v>0</v>
      </c>
      <c r="I313" s="270" t="str">
        <f t="shared" si="8"/>
        <v>Фото</v>
      </c>
      <c r="J313" s="149"/>
      <c r="K313" s="210"/>
      <c r="L313" s="213"/>
    </row>
    <row r="314" spans="1:12" s="4" customFormat="1" ht="19.5" customHeight="1">
      <c r="A314" s="77">
        <v>3</v>
      </c>
      <c r="B314" s="95" t="s">
        <v>533</v>
      </c>
      <c r="C314" s="96" t="s">
        <v>534</v>
      </c>
      <c r="D314" s="19" t="s">
        <v>31</v>
      </c>
      <c r="E314" s="117">
        <v>50</v>
      </c>
      <c r="F314" s="64">
        <v>406</v>
      </c>
      <c r="G314" s="267"/>
      <c r="H314" s="64">
        <f t="shared" si="9"/>
        <v>0</v>
      </c>
      <c r="I314" s="270" t="str">
        <f t="shared" si="8"/>
        <v>Фото</v>
      </c>
      <c r="J314" s="149"/>
      <c r="K314" s="210"/>
      <c r="L314" s="213"/>
    </row>
    <row r="315" spans="1:12" s="4" customFormat="1" ht="19.5" customHeight="1">
      <c r="A315" s="77">
        <v>2</v>
      </c>
      <c r="B315" s="23">
        <v>30770023419</v>
      </c>
      <c r="C315" s="22" t="s">
        <v>1002</v>
      </c>
      <c r="D315" s="19" t="s">
        <v>31</v>
      </c>
      <c r="E315" s="117">
        <v>50</v>
      </c>
      <c r="F315" s="64">
        <v>340</v>
      </c>
      <c r="G315" s="267"/>
      <c r="H315" s="64">
        <f t="shared" si="9"/>
        <v>0</v>
      </c>
      <c r="I315" s="270" t="str">
        <f t="shared" si="8"/>
        <v>Фото</v>
      </c>
      <c r="J315" s="149"/>
      <c r="K315" s="210"/>
      <c r="L315" s="213"/>
    </row>
    <row r="316" spans="1:12" s="4" customFormat="1" ht="19.5" customHeight="1">
      <c r="A316" s="77">
        <v>2</v>
      </c>
      <c r="B316" s="182">
        <v>307700235128</v>
      </c>
      <c r="C316" s="22" t="s">
        <v>1003</v>
      </c>
      <c r="D316" s="19" t="s">
        <v>31</v>
      </c>
      <c r="E316" s="117">
        <v>50</v>
      </c>
      <c r="F316" s="64">
        <v>340</v>
      </c>
      <c r="G316" s="267"/>
      <c r="H316" s="64">
        <f t="shared" si="9"/>
        <v>0</v>
      </c>
      <c r="I316" s="270" t="str">
        <f t="shared" si="8"/>
        <v>Фото</v>
      </c>
      <c r="J316" s="149"/>
      <c r="K316" s="210"/>
      <c r="L316" s="213"/>
    </row>
    <row r="317" spans="1:12" s="4" customFormat="1" ht="19.5" customHeight="1">
      <c r="A317" s="77">
        <v>2</v>
      </c>
      <c r="B317" s="23">
        <v>30770025419</v>
      </c>
      <c r="C317" s="22" t="s">
        <v>1004</v>
      </c>
      <c r="D317" s="19" t="s">
        <v>31</v>
      </c>
      <c r="E317" s="117">
        <v>50</v>
      </c>
      <c r="F317" s="64">
        <v>350</v>
      </c>
      <c r="G317" s="267"/>
      <c r="H317" s="64">
        <f t="shared" si="9"/>
        <v>0</v>
      </c>
      <c r="I317" s="270" t="str">
        <f t="shared" si="8"/>
        <v>Фото</v>
      </c>
      <c r="J317" s="149"/>
      <c r="K317" s="210"/>
      <c r="L317" s="213"/>
    </row>
    <row r="318" spans="1:12" s="4" customFormat="1" ht="19.5" customHeight="1">
      <c r="A318" s="77">
        <v>2</v>
      </c>
      <c r="B318" s="182">
        <v>307700255128</v>
      </c>
      <c r="C318" s="22" t="s">
        <v>1005</v>
      </c>
      <c r="D318" s="19" t="s">
        <v>31</v>
      </c>
      <c r="E318" s="117">
        <v>50</v>
      </c>
      <c r="F318" s="64">
        <v>350</v>
      </c>
      <c r="G318" s="267"/>
      <c r="H318" s="64">
        <f t="shared" si="9"/>
        <v>0</v>
      </c>
      <c r="I318" s="270" t="str">
        <f t="shared" si="8"/>
        <v>Фото</v>
      </c>
      <c r="J318" s="149"/>
      <c r="K318" s="210"/>
      <c r="L318" s="213"/>
    </row>
    <row r="319" spans="1:12" s="4" customFormat="1" ht="19.5" customHeight="1">
      <c r="A319" s="77">
        <v>2</v>
      </c>
      <c r="B319" s="23">
        <v>30770028419</v>
      </c>
      <c r="C319" s="22" t="s">
        <v>1006</v>
      </c>
      <c r="D319" s="19" t="s">
        <v>31</v>
      </c>
      <c r="E319" s="117">
        <v>50</v>
      </c>
      <c r="F319" s="64">
        <v>352</v>
      </c>
      <c r="G319" s="267"/>
      <c r="H319" s="64">
        <f t="shared" si="9"/>
        <v>0</v>
      </c>
      <c r="I319" s="270" t="str">
        <f t="shared" si="8"/>
        <v>Фото</v>
      </c>
      <c r="J319" s="149"/>
      <c r="K319" s="210"/>
      <c r="L319" s="213"/>
    </row>
    <row r="320" spans="1:12" s="4" customFormat="1" ht="19.5" customHeight="1">
      <c r="A320" s="77">
        <v>2</v>
      </c>
      <c r="B320" s="182">
        <v>307700285128</v>
      </c>
      <c r="C320" s="22" t="s">
        <v>1007</v>
      </c>
      <c r="D320" s="19" t="s">
        <v>31</v>
      </c>
      <c r="E320" s="117">
        <v>50</v>
      </c>
      <c r="F320" s="64">
        <v>352</v>
      </c>
      <c r="G320" s="267"/>
      <c r="H320" s="64">
        <f t="shared" si="9"/>
        <v>0</v>
      </c>
      <c r="I320" s="270" t="str">
        <f t="shared" si="8"/>
        <v>Фото</v>
      </c>
      <c r="J320" s="149"/>
      <c r="K320" s="210"/>
      <c r="L320" s="213"/>
    </row>
    <row r="321" spans="1:12" ht="19.5" customHeight="1">
      <c r="A321" s="77">
        <v>3</v>
      </c>
      <c r="B321" s="95" t="s">
        <v>531</v>
      </c>
      <c r="C321" s="96" t="s">
        <v>532</v>
      </c>
      <c r="D321" s="19" t="s">
        <v>31</v>
      </c>
      <c r="E321" s="117">
        <v>50</v>
      </c>
      <c r="F321" s="64">
        <v>509</v>
      </c>
      <c r="G321" s="267"/>
      <c r="H321" s="64">
        <f t="shared" si="9"/>
        <v>0</v>
      </c>
      <c r="I321" s="270" t="str">
        <f t="shared" si="8"/>
        <v>Фото</v>
      </c>
      <c r="L321" s="213"/>
    </row>
    <row r="322" spans="1:12" ht="24.75" customHeight="1">
      <c r="A322" s="77"/>
      <c r="B322" s="38"/>
      <c r="C322" s="285" t="s">
        <v>1</v>
      </c>
      <c r="D322" s="286"/>
      <c r="E322" s="37"/>
      <c r="F322" s="64"/>
      <c r="G322" s="267"/>
      <c r="H322" s="64">
        <f t="shared" si="9"/>
        <v>0</v>
      </c>
      <c r="I322" s="270">
        <f t="shared" si="8"/>
      </c>
      <c r="L322" s="213"/>
    </row>
    <row r="323" spans="1:12" ht="19.5" customHeight="1">
      <c r="A323" s="77">
        <v>5</v>
      </c>
      <c r="B323" s="10" t="s">
        <v>1247</v>
      </c>
      <c r="C323" s="49" t="s">
        <v>1238</v>
      </c>
      <c r="D323" s="117" t="s">
        <v>40</v>
      </c>
      <c r="E323" s="19">
        <v>25</v>
      </c>
      <c r="F323" s="64">
        <v>280</v>
      </c>
      <c r="G323" s="267"/>
      <c r="H323" s="64">
        <f t="shared" si="9"/>
        <v>0</v>
      </c>
      <c r="I323" s="270" t="str">
        <f t="shared" si="8"/>
        <v>Фото</v>
      </c>
      <c r="L323" s="213"/>
    </row>
    <row r="324" spans="1:12" ht="19.5" customHeight="1">
      <c r="A324" s="77">
        <v>5</v>
      </c>
      <c r="B324" s="10" t="s">
        <v>552</v>
      </c>
      <c r="C324" s="49" t="s">
        <v>553</v>
      </c>
      <c r="D324" s="117" t="s">
        <v>40</v>
      </c>
      <c r="E324" s="19">
        <v>25</v>
      </c>
      <c r="F324" s="64">
        <v>298</v>
      </c>
      <c r="G324" s="267"/>
      <c r="H324" s="64">
        <f t="shared" si="9"/>
        <v>0</v>
      </c>
      <c r="I324" s="270" t="str">
        <f t="shared" si="8"/>
        <v>Фото</v>
      </c>
      <c r="L324" s="213"/>
    </row>
    <row r="325" spans="1:12" ht="19.5" customHeight="1">
      <c r="A325" s="77">
        <v>5</v>
      </c>
      <c r="B325" s="10" t="s">
        <v>657</v>
      </c>
      <c r="C325" s="49" t="s">
        <v>656</v>
      </c>
      <c r="D325" s="117" t="s">
        <v>40</v>
      </c>
      <c r="E325" s="19">
        <v>25</v>
      </c>
      <c r="F325" s="64">
        <v>300</v>
      </c>
      <c r="G325" s="267"/>
      <c r="H325" s="64">
        <f t="shared" si="9"/>
        <v>0</v>
      </c>
      <c r="I325" s="270" t="str">
        <f t="shared" si="8"/>
        <v>Фото</v>
      </c>
      <c r="L325" s="213"/>
    </row>
    <row r="326" spans="1:12" ht="19.5" customHeight="1">
      <c r="A326" s="77">
        <v>5</v>
      </c>
      <c r="B326" s="10" t="s">
        <v>537</v>
      </c>
      <c r="C326" s="49" t="s">
        <v>542</v>
      </c>
      <c r="D326" s="117" t="s">
        <v>40</v>
      </c>
      <c r="E326" s="19">
        <v>25</v>
      </c>
      <c r="F326" s="64">
        <v>302</v>
      </c>
      <c r="G326" s="267"/>
      <c r="H326" s="64">
        <f t="shared" si="9"/>
        <v>0</v>
      </c>
      <c r="I326" s="270" t="str">
        <f t="shared" si="8"/>
        <v>Фото</v>
      </c>
      <c r="L326" s="213"/>
    </row>
    <row r="327" spans="1:12" ht="19.5" customHeight="1">
      <c r="A327" s="77">
        <v>5</v>
      </c>
      <c r="B327" s="10" t="s">
        <v>538</v>
      </c>
      <c r="C327" s="49" t="s">
        <v>543</v>
      </c>
      <c r="D327" s="117" t="s">
        <v>40</v>
      </c>
      <c r="E327" s="19">
        <v>25</v>
      </c>
      <c r="F327" s="64">
        <v>305</v>
      </c>
      <c r="G327" s="267"/>
      <c r="H327" s="64">
        <f t="shared" si="9"/>
        <v>0</v>
      </c>
      <c r="I327" s="270" t="str">
        <f t="shared" si="8"/>
        <v>Фото</v>
      </c>
      <c r="L327" s="213"/>
    </row>
    <row r="328" spans="1:12" ht="19.5" customHeight="1">
      <c r="A328" s="77">
        <v>5</v>
      </c>
      <c r="B328" s="10" t="s">
        <v>539</v>
      </c>
      <c r="C328" s="49" t="s">
        <v>544</v>
      </c>
      <c r="D328" s="117" t="s">
        <v>40</v>
      </c>
      <c r="E328" s="19">
        <v>25</v>
      </c>
      <c r="F328" s="64">
        <v>310</v>
      </c>
      <c r="G328" s="267"/>
      <c r="H328" s="64">
        <f t="shared" si="9"/>
        <v>0</v>
      </c>
      <c r="I328" s="270" t="str">
        <f t="shared" si="8"/>
        <v>Фото</v>
      </c>
      <c r="L328" s="213"/>
    </row>
    <row r="329" spans="1:12" ht="19.5" customHeight="1">
      <c r="A329" s="77">
        <v>5</v>
      </c>
      <c r="B329" s="10" t="s">
        <v>540</v>
      </c>
      <c r="C329" s="49" t="s">
        <v>545</v>
      </c>
      <c r="D329" s="117" t="s">
        <v>40</v>
      </c>
      <c r="E329" s="19">
        <v>25</v>
      </c>
      <c r="F329" s="64">
        <v>310</v>
      </c>
      <c r="G329" s="267"/>
      <c r="H329" s="64">
        <f t="shared" si="9"/>
        <v>0</v>
      </c>
      <c r="I329" s="270" t="str">
        <f t="shared" si="8"/>
        <v>Фото</v>
      </c>
      <c r="L329" s="213"/>
    </row>
    <row r="330" spans="1:12" ht="19.5" customHeight="1">
      <c r="A330" s="77">
        <v>5</v>
      </c>
      <c r="B330" s="10" t="s">
        <v>655</v>
      </c>
      <c r="C330" s="49" t="s">
        <v>654</v>
      </c>
      <c r="D330" s="94" t="s">
        <v>40</v>
      </c>
      <c r="E330" s="19">
        <v>25</v>
      </c>
      <c r="F330" s="64">
        <v>310</v>
      </c>
      <c r="G330" s="267"/>
      <c r="H330" s="64">
        <f t="shared" si="9"/>
        <v>0</v>
      </c>
      <c r="I330" s="270" t="str">
        <f aca="true" t="shared" si="10" ref="I330:I393">IF(B330&lt;&gt;0,HYPERLINK(CONCATENATE("https://velostark.ru/product/",B330),"Фото"),"")</f>
        <v>Фото</v>
      </c>
      <c r="L330" s="213"/>
    </row>
    <row r="331" spans="1:12" ht="19.5" customHeight="1">
      <c r="A331" s="77">
        <v>5</v>
      </c>
      <c r="B331" s="222" t="s">
        <v>636</v>
      </c>
      <c r="C331" s="49" t="s">
        <v>637</v>
      </c>
      <c r="D331" s="116" t="s">
        <v>40</v>
      </c>
      <c r="E331" s="19">
        <v>25</v>
      </c>
      <c r="F331" s="64">
        <v>313</v>
      </c>
      <c r="G331" s="267"/>
      <c r="H331" s="64">
        <f t="shared" si="9"/>
        <v>0</v>
      </c>
      <c r="I331" s="270" t="str">
        <f t="shared" si="10"/>
        <v>Фото</v>
      </c>
      <c r="L331" s="213"/>
    </row>
    <row r="332" spans="1:12" ht="19.5" customHeight="1">
      <c r="A332" s="77">
        <v>5</v>
      </c>
      <c r="B332" s="10" t="s">
        <v>1248</v>
      </c>
      <c r="C332" s="223" t="s">
        <v>1240</v>
      </c>
      <c r="D332" s="116" t="s">
        <v>40</v>
      </c>
      <c r="E332" s="19">
        <v>25</v>
      </c>
      <c r="F332" s="64">
        <v>316</v>
      </c>
      <c r="G332" s="267"/>
      <c r="H332" s="64">
        <f aca="true" t="shared" si="11" ref="H332:H391">F332*G332</f>
        <v>0</v>
      </c>
      <c r="I332" s="270" t="str">
        <f t="shared" si="10"/>
        <v>Фото</v>
      </c>
      <c r="L332" s="213"/>
    </row>
    <row r="333" spans="1:12" ht="19.5" customHeight="1">
      <c r="A333" s="77">
        <v>5</v>
      </c>
      <c r="B333" s="10" t="s">
        <v>941</v>
      </c>
      <c r="C333" s="223" t="s">
        <v>946</v>
      </c>
      <c r="D333" s="116" t="s">
        <v>40</v>
      </c>
      <c r="E333" s="19">
        <v>25</v>
      </c>
      <c r="F333" s="64">
        <v>317</v>
      </c>
      <c r="G333" s="267"/>
      <c r="H333" s="64">
        <f t="shared" si="11"/>
        <v>0</v>
      </c>
      <c r="I333" s="270" t="str">
        <f t="shared" si="10"/>
        <v>Фото</v>
      </c>
      <c r="L333" s="213"/>
    </row>
    <row r="334" spans="1:12" ht="19.5" customHeight="1">
      <c r="A334" s="77">
        <v>5</v>
      </c>
      <c r="B334" s="10" t="s">
        <v>1249</v>
      </c>
      <c r="C334" s="223" t="s">
        <v>1236</v>
      </c>
      <c r="D334" s="116" t="s">
        <v>40</v>
      </c>
      <c r="E334" s="19">
        <v>25</v>
      </c>
      <c r="F334" s="64">
        <v>318</v>
      </c>
      <c r="G334" s="267"/>
      <c r="H334" s="64">
        <f t="shared" si="11"/>
        <v>0</v>
      </c>
      <c r="I334" s="270" t="str">
        <f t="shared" si="10"/>
        <v>Фото</v>
      </c>
      <c r="L334" s="213"/>
    </row>
    <row r="335" spans="1:12" ht="19.5" customHeight="1">
      <c r="A335" s="77">
        <v>5</v>
      </c>
      <c r="B335" s="10" t="s">
        <v>638</v>
      </c>
      <c r="C335" s="223" t="s">
        <v>639</v>
      </c>
      <c r="D335" s="116" t="s">
        <v>40</v>
      </c>
      <c r="E335" s="19">
        <v>25</v>
      </c>
      <c r="F335" s="64">
        <v>320</v>
      </c>
      <c r="G335" s="267"/>
      <c r="H335" s="64">
        <f t="shared" si="11"/>
        <v>0</v>
      </c>
      <c r="I335" s="270" t="str">
        <f t="shared" si="10"/>
        <v>Фото</v>
      </c>
      <c r="L335" s="213"/>
    </row>
    <row r="336" spans="1:12" ht="19.5" customHeight="1">
      <c r="A336" s="77">
        <v>5</v>
      </c>
      <c r="B336" s="10" t="s">
        <v>1250</v>
      </c>
      <c r="C336" s="223" t="s">
        <v>1241</v>
      </c>
      <c r="D336" s="116" t="s">
        <v>40</v>
      </c>
      <c r="E336" s="19">
        <v>25</v>
      </c>
      <c r="F336" s="64">
        <v>322</v>
      </c>
      <c r="G336" s="267"/>
      <c r="H336" s="64">
        <f t="shared" si="11"/>
        <v>0</v>
      </c>
      <c r="I336" s="270" t="str">
        <f t="shared" si="10"/>
        <v>Фото</v>
      </c>
      <c r="L336" s="213"/>
    </row>
    <row r="337" spans="1:12" ht="19.5" customHeight="1">
      <c r="A337" s="77">
        <v>5</v>
      </c>
      <c r="B337" s="10" t="s">
        <v>1251</v>
      </c>
      <c r="C337" s="223" t="s">
        <v>1242</v>
      </c>
      <c r="D337" s="116" t="s">
        <v>40</v>
      </c>
      <c r="E337" s="19">
        <v>25</v>
      </c>
      <c r="F337" s="64">
        <v>328</v>
      </c>
      <c r="G337" s="267"/>
      <c r="H337" s="64">
        <f t="shared" si="11"/>
        <v>0</v>
      </c>
      <c r="I337" s="270" t="str">
        <f t="shared" si="10"/>
        <v>Фото</v>
      </c>
      <c r="L337" s="213"/>
    </row>
    <row r="338" spans="1:12" ht="19.5" customHeight="1">
      <c r="A338" s="77">
        <v>5</v>
      </c>
      <c r="B338" s="10" t="s">
        <v>541</v>
      </c>
      <c r="C338" s="223" t="s">
        <v>546</v>
      </c>
      <c r="D338" s="116" t="s">
        <v>40</v>
      </c>
      <c r="E338" s="19">
        <v>25</v>
      </c>
      <c r="F338" s="64">
        <v>335</v>
      </c>
      <c r="G338" s="267"/>
      <c r="H338" s="64">
        <f t="shared" si="11"/>
        <v>0</v>
      </c>
      <c r="I338" s="270" t="str">
        <f t="shared" si="10"/>
        <v>Фото</v>
      </c>
      <c r="L338" s="213"/>
    </row>
    <row r="339" spans="1:12" ht="19.5" customHeight="1">
      <c r="A339" s="77">
        <v>5</v>
      </c>
      <c r="B339" s="10" t="s">
        <v>1229</v>
      </c>
      <c r="C339" s="223" t="s">
        <v>1230</v>
      </c>
      <c r="D339" s="116" t="s">
        <v>40</v>
      </c>
      <c r="E339" s="19">
        <v>25</v>
      </c>
      <c r="F339" s="64">
        <v>337</v>
      </c>
      <c r="G339" s="267"/>
      <c r="H339" s="64">
        <f t="shared" si="11"/>
        <v>0</v>
      </c>
      <c r="I339" s="270" t="str">
        <f t="shared" si="10"/>
        <v>Фото</v>
      </c>
      <c r="L339" s="213"/>
    </row>
    <row r="340" spans="1:12" ht="19.5" customHeight="1">
      <c r="A340" s="77">
        <v>5</v>
      </c>
      <c r="B340" s="10" t="s">
        <v>1252</v>
      </c>
      <c r="C340" s="223" t="s">
        <v>1235</v>
      </c>
      <c r="D340" s="116" t="s">
        <v>40</v>
      </c>
      <c r="E340" s="19">
        <v>25</v>
      </c>
      <c r="F340" s="64">
        <v>338</v>
      </c>
      <c r="G340" s="267"/>
      <c r="H340" s="64">
        <f t="shared" si="11"/>
        <v>0</v>
      </c>
      <c r="I340" s="270" t="str">
        <f t="shared" si="10"/>
        <v>Фото</v>
      </c>
      <c r="L340" s="213"/>
    </row>
    <row r="341" spans="1:12" ht="19.5" customHeight="1">
      <c r="A341" s="77">
        <v>5</v>
      </c>
      <c r="B341" s="10" t="s">
        <v>1253</v>
      </c>
      <c r="C341" s="223" t="s">
        <v>1239</v>
      </c>
      <c r="D341" s="116" t="s">
        <v>40</v>
      </c>
      <c r="E341" s="19">
        <v>25</v>
      </c>
      <c r="F341" s="64">
        <v>340</v>
      </c>
      <c r="G341" s="267"/>
      <c r="H341" s="64">
        <f t="shared" si="11"/>
        <v>0</v>
      </c>
      <c r="I341" s="270" t="str">
        <f t="shared" si="10"/>
        <v>Фото</v>
      </c>
      <c r="L341" s="213"/>
    </row>
    <row r="342" spans="1:12" ht="19.5" customHeight="1">
      <c r="A342" s="77">
        <v>5</v>
      </c>
      <c r="B342" s="10" t="s">
        <v>1254</v>
      </c>
      <c r="C342" s="223" t="s">
        <v>1237</v>
      </c>
      <c r="D342" s="116" t="s">
        <v>40</v>
      </c>
      <c r="E342" s="19">
        <v>25</v>
      </c>
      <c r="F342" s="64">
        <v>345</v>
      </c>
      <c r="G342" s="267"/>
      <c r="H342" s="64">
        <f t="shared" si="11"/>
        <v>0</v>
      </c>
      <c r="I342" s="270" t="str">
        <f t="shared" si="10"/>
        <v>Фото</v>
      </c>
      <c r="L342" s="213"/>
    </row>
    <row r="343" spans="1:12" ht="24.75" customHeight="1">
      <c r="A343" s="77"/>
      <c r="B343" s="38"/>
      <c r="C343" s="277" t="s">
        <v>2</v>
      </c>
      <c r="D343" s="278"/>
      <c r="E343" s="37"/>
      <c r="F343" s="64"/>
      <c r="G343" s="267"/>
      <c r="H343" s="64">
        <f t="shared" si="11"/>
        <v>0</v>
      </c>
      <c r="I343" s="270">
        <f t="shared" si="10"/>
      </c>
      <c r="L343" s="213"/>
    </row>
    <row r="344" spans="1:12" ht="19.5" customHeight="1">
      <c r="A344" s="77">
        <v>8</v>
      </c>
      <c r="B344" s="155">
        <v>3111620</v>
      </c>
      <c r="C344" s="22" t="s">
        <v>882</v>
      </c>
      <c r="D344" s="25" t="s">
        <v>40</v>
      </c>
      <c r="E344" s="25">
        <v>50</v>
      </c>
      <c r="F344" s="64">
        <v>179</v>
      </c>
      <c r="G344" s="267"/>
      <c r="H344" s="64">
        <f t="shared" si="11"/>
        <v>0</v>
      </c>
      <c r="I344" s="270" t="str">
        <f t="shared" si="10"/>
        <v>Фото</v>
      </c>
      <c r="L344" s="213"/>
    </row>
    <row r="345" spans="1:12" ht="19.5" customHeight="1">
      <c r="A345" s="77">
        <v>8</v>
      </c>
      <c r="B345" s="155">
        <v>3111622</v>
      </c>
      <c r="C345" s="22" t="s">
        <v>883</v>
      </c>
      <c r="D345" s="25" t="s">
        <v>40</v>
      </c>
      <c r="E345" s="25">
        <v>50</v>
      </c>
      <c r="F345" s="64">
        <v>163</v>
      </c>
      <c r="G345" s="267"/>
      <c r="H345" s="64">
        <f t="shared" si="11"/>
        <v>0</v>
      </c>
      <c r="I345" s="270" t="str">
        <f t="shared" si="10"/>
        <v>Фото</v>
      </c>
      <c r="L345" s="213"/>
    </row>
    <row r="346" spans="1:12" ht="19.5" customHeight="1">
      <c r="A346" s="77">
        <v>8</v>
      </c>
      <c r="B346" s="155">
        <v>31126608</v>
      </c>
      <c r="C346" s="22" t="s">
        <v>880</v>
      </c>
      <c r="D346" s="25" t="s">
        <v>40</v>
      </c>
      <c r="E346" s="25">
        <v>50</v>
      </c>
      <c r="F346" s="64">
        <v>232</v>
      </c>
      <c r="G346" s="267"/>
      <c r="H346" s="64">
        <f t="shared" si="11"/>
        <v>0</v>
      </c>
      <c r="I346" s="270" t="str">
        <f t="shared" si="10"/>
        <v>Фото</v>
      </c>
      <c r="L346" s="213"/>
    </row>
    <row r="347" spans="1:12" ht="19.5" customHeight="1">
      <c r="A347" s="77">
        <v>8</v>
      </c>
      <c r="B347" s="155">
        <v>3112026</v>
      </c>
      <c r="C347" s="22" t="s">
        <v>881</v>
      </c>
      <c r="D347" s="25" t="s">
        <v>40</v>
      </c>
      <c r="E347" s="25">
        <v>50</v>
      </c>
      <c r="F347" s="64">
        <v>206</v>
      </c>
      <c r="G347" s="267"/>
      <c r="H347" s="64">
        <f t="shared" si="11"/>
        <v>0</v>
      </c>
      <c r="I347" s="270" t="str">
        <f t="shared" si="10"/>
        <v>Фото</v>
      </c>
      <c r="L347" s="213"/>
    </row>
    <row r="348" spans="1:12" ht="19.5" customHeight="1">
      <c r="A348" s="77">
        <v>8</v>
      </c>
      <c r="B348" s="23">
        <v>3112428</v>
      </c>
      <c r="C348" s="22" t="s">
        <v>1144</v>
      </c>
      <c r="D348" s="152" t="s">
        <v>40</v>
      </c>
      <c r="E348" s="152">
        <v>25</v>
      </c>
      <c r="F348" s="64">
        <v>314</v>
      </c>
      <c r="G348" s="267"/>
      <c r="H348" s="64">
        <f t="shared" si="11"/>
        <v>0</v>
      </c>
      <c r="I348" s="270" t="str">
        <f t="shared" si="10"/>
        <v>Фото</v>
      </c>
      <c r="L348" s="213"/>
    </row>
    <row r="349" spans="1:12" ht="19.5" customHeight="1">
      <c r="A349" s="77">
        <v>7</v>
      </c>
      <c r="B349" s="231" t="s">
        <v>1145</v>
      </c>
      <c r="C349" s="216" t="s">
        <v>1146</v>
      </c>
      <c r="D349" s="152" t="s">
        <v>40</v>
      </c>
      <c r="E349" s="152">
        <v>50</v>
      </c>
      <c r="F349" s="64">
        <v>124</v>
      </c>
      <c r="G349" s="267"/>
      <c r="H349" s="64">
        <f t="shared" si="11"/>
        <v>0</v>
      </c>
      <c r="I349" s="270" t="str">
        <f t="shared" si="10"/>
        <v>Фото</v>
      </c>
      <c r="L349" s="213"/>
    </row>
    <row r="350" spans="1:12" s="3" customFormat="1" ht="19.5" customHeight="1">
      <c r="A350" s="77">
        <v>7</v>
      </c>
      <c r="B350" s="39" t="s">
        <v>3</v>
      </c>
      <c r="C350" s="22" t="s">
        <v>609</v>
      </c>
      <c r="D350" s="25" t="s">
        <v>40</v>
      </c>
      <c r="E350" s="25">
        <v>50</v>
      </c>
      <c r="F350" s="64">
        <v>132</v>
      </c>
      <c r="G350" s="267"/>
      <c r="H350" s="64">
        <f t="shared" si="11"/>
        <v>0</v>
      </c>
      <c r="I350" s="270" t="str">
        <f t="shared" si="10"/>
        <v>Фото</v>
      </c>
      <c r="J350" s="149"/>
      <c r="K350" s="209"/>
      <c r="L350" s="213"/>
    </row>
    <row r="351" spans="1:12" s="3" customFormat="1" ht="19.5" customHeight="1">
      <c r="A351" s="77">
        <v>7</v>
      </c>
      <c r="B351" s="39" t="s">
        <v>1416</v>
      </c>
      <c r="C351" s="22" t="s">
        <v>1310</v>
      </c>
      <c r="D351" s="152" t="s">
        <v>40</v>
      </c>
      <c r="E351" s="152">
        <v>50</v>
      </c>
      <c r="F351" s="64">
        <v>140</v>
      </c>
      <c r="G351" s="267"/>
      <c r="H351" s="64">
        <f t="shared" si="11"/>
        <v>0</v>
      </c>
      <c r="I351" s="270" t="str">
        <f t="shared" si="10"/>
        <v>Фото</v>
      </c>
      <c r="J351" s="149"/>
      <c r="K351" s="209"/>
      <c r="L351" s="213"/>
    </row>
    <row r="352" spans="1:12" ht="19.5" customHeight="1">
      <c r="A352" s="77">
        <v>7</v>
      </c>
      <c r="B352" s="23" t="s">
        <v>120</v>
      </c>
      <c r="C352" s="22" t="s">
        <v>121</v>
      </c>
      <c r="D352" s="152" t="s">
        <v>40</v>
      </c>
      <c r="E352" s="25">
        <v>50</v>
      </c>
      <c r="F352" s="64">
        <v>135</v>
      </c>
      <c r="G352" s="267"/>
      <c r="H352" s="64">
        <f t="shared" si="11"/>
        <v>0</v>
      </c>
      <c r="I352" s="270" t="str">
        <f t="shared" si="10"/>
        <v>Фото</v>
      </c>
      <c r="L352" s="213"/>
    </row>
    <row r="353" spans="1:12" ht="19.5" customHeight="1">
      <c r="A353" s="77">
        <v>7</v>
      </c>
      <c r="B353" s="104" t="s">
        <v>1417</v>
      </c>
      <c r="C353" s="91" t="s">
        <v>1311</v>
      </c>
      <c r="D353" s="152" t="s">
        <v>40</v>
      </c>
      <c r="E353" s="152">
        <v>50</v>
      </c>
      <c r="F353" s="64">
        <v>266</v>
      </c>
      <c r="G353" s="267"/>
      <c r="H353" s="64">
        <f t="shared" si="11"/>
        <v>0</v>
      </c>
      <c r="I353" s="270" t="str">
        <f t="shared" si="10"/>
        <v>Фото</v>
      </c>
      <c r="L353" s="213"/>
    </row>
    <row r="354" spans="1:12" ht="27" customHeight="1">
      <c r="A354" s="77">
        <v>7</v>
      </c>
      <c r="B354" s="50" t="s">
        <v>1034</v>
      </c>
      <c r="C354" s="51" t="s">
        <v>1035</v>
      </c>
      <c r="D354" s="152" t="s">
        <v>40</v>
      </c>
      <c r="E354" s="152">
        <v>50</v>
      </c>
      <c r="F354" s="64">
        <v>285</v>
      </c>
      <c r="G354" s="267"/>
      <c r="H354" s="64">
        <f t="shared" si="11"/>
        <v>0</v>
      </c>
      <c r="I354" s="270" t="str">
        <f t="shared" si="10"/>
        <v>Фото</v>
      </c>
      <c r="L354" s="213"/>
    </row>
    <row r="355" spans="1:12" ht="19.5" customHeight="1">
      <c r="A355" s="77">
        <v>8</v>
      </c>
      <c r="B355" s="44">
        <v>3112626</v>
      </c>
      <c r="C355" s="44" t="s">
        <v>466</v>
      </c>
      <c r="D355" s="25" t="s">
        <v>40</v>
      </c>
      <c r="E355" s="25">
        <v>50</v>
      </c>
      <c r="F355" s="64">
        <v>610</v>
      </c>
      <c r="G355" s="267"/>
      <c r="H355" s="64">
        <f t="shared" si="11"/>
        <v>0</v>
      </c>
      <c r="I355" s="270" t="str">
        <f t="shared" si="10"/>
        <v>Фото</v>
      </c>
      <c r="L355" s="213"/>
    </row>
    <row r="356" spans="1:12" ht="21.75" customHeight="1">
      <c r="A356" s="77">
        <v>8</v>
      </c>
      <c r="B356" s="44">
        <v>3112624</v>
      </c>
      <c r="C356" s="44" t="s">
        <v>1107</v>
      </c>
      <c r="D356" s="152" t="s">
        <v>40</v>
      </c>
      <c r="E356" s="152">
        <v>50</v>
      </c>
      <c r="F356" s="64">
        <v>640</v>
      </c>
      <c r="G356" s="267"/>
      <c r="H356" s="64">
        <f t="shared" si="11"/>
        <v>0</v>
      </c>
      <c r="I356" s="270" t="str">
        <f t="shared" si="10"/>
        <v>Фото</v>
      </c>
      <c r="L356" s="213"/>
    </row>
    <row r="357" spans="1:12" ht="24.75" customHeight="1">
      <c r="A357" s="77"/>
      <c r="B357" s="38"/>
      <c r="C357" s="275" t="s">
        <v>4</v>
      </c>
      <c r="D357" s="276"/>
      <c r="E357" s="37"/>
      <c r="F357" s="64"/>
      <c r="G357" s="267"/>
      <c r="H357" s="64">
        <f t="shared" si="11"/>
        <v>0</v>
      </c>
      <c r="I357" s="270">
        <f t="shared" si="10"/>
      </c>
      <c r="L357" s="213"/>
    </row>
    <row r="358" spans="1:12" ht="24.75" customHeight="1">
      <c r="A358" s="77">
        <v>3</v>
      </c>
      <c r="B358" s="18" t="s">
        <v>1315</v>
      </c>
      <c r="C358" s="22" t="s">
        <v>1317</v>
      </c>
      <c r="D358" s="102" t="s">
        <v>40</v>
      </c>
      <c r="E358" s="142">
        <v>100</v>
      </c>
      <c r="F358" s="64">
        <v>98</v>
      </c>
      <c r="G358" s="267"/>
      <c r="H358" s="64">
        <f t="shared" si="11"/>
        <v>0</v>
      </c>
      <c r="I358" s="270" t="str">
        <f t="shared" si="10"/>
        <v>Фото</v>
      </c>
      <c r="L358" s="213"/>
    </row>
    <row r="359" spans="1:12" ht="24.75" customHeight="1">
      <c r="A359" s="77">
        <v>3</v>
      </c>
      <c r="B359" s="18" t="s">
        <v>1316</v>
      </c>
      <c r="C359" s="22" t="s">
        <v>1319</v>
      </c>
      <c r="D359" s="102" t="s">
        <v>40</v>
      </c>
      <c r="E359" s="142">
        <v>100</v>
      </c>
      <c r="F359" s="64">
        <v>120</v>
      </c>
      <c r="G359" s="267"/>
      <c r="H359" s="64">
        <f t="shared" si="11"/>
        <v>0</v>
      </c>
      <c r="I359" s="270" t="str">
        <f t="shared" si="10"/>
        <v>Фото</v>
      </c>
      <c r="L359" s="213"/>
    </row>
    <row r="360" spans="1:12" ht="24.75" customHeight="1">
      <c r="A360" s="77">
        <v>3</v>
      </c>
      <c r="B360" s="18" t="s">
        <v>1404</v>
      </c>
      <c r="C360" s="22" t="s">
        <v>1318</v>
      </c>
      <c r="D360" s="102" t="s">
        <v>40</v>
      </c>
      <c r="E360" s="142">
        <v>100</v>
      </c>
      <c r="F360" s="64">
        <v>224</v>
      </c>
      <c r="G360" s="267"/>
      <c r="H360" s="64">
        <f t="shared" si="11"/>
        <v>0</v>
      </c>
      <c r="I360" s="270" t="str">
        <f t="shared" si="10"/>
        <v>Фото</v>
      </c>
      <c r="L360" s="213"/>
    </row>
    <row r="361" spans="1:12" ht="24.75" customHeight="1">
      <c r="A361" s="77">
        <v>3</v>
      </c>
      <c r="B361" s="18" t="s">
        <v>1405</v>
      </c>
      <c r="C361" s="22" t="s">
        <v>1320</v>
      </c>
      <c r="D361" s="102" t="s">
        <v>40</v>
      </c>
      <c r="E361" s="142">
        <v>100</v>
      </c>
      <c r="F361" s="64">
        <v>228</v>
      </c>
      <c r="G361" s="267"/>
      <c r="H361" s="64">
        <f t="shared" si="11"/>
        <v>0</v>
      </c>
      <c r="I361" s="270" t="str">
        <f t="shared" si="10"/>
        <v>Фото</v>
      </c>
      <c r="L361" s="213"/>
    </row>
    <row r="362" spans="1:12" ht="19.5" customHeight="1">
      <c r="A362" s="77">
        <v>3</v>
      </c>
      <c r="B362" s="71" t="s">
        <v>625</v>
      </c>
      <c r="C362" s="72" t="s">
        <v>626</v>
      </c>
      <c r="D362" s="102" t="s">
        <v>40</v>
      </c>
      <c r="E362" s="142">
        <v>100</v>
      </c>
      <c r="F362" s="64">
        <v>303</v>
      </c>
      <c r="G362" s="267"/>
      <c r="H362" s="64">
        <f t="shared" si="11"/>
        <v>0</v>
      </c>
      <c r="I362" s="270" t="str">
        <f t="shared" si="10"/>
        <v>Фото</v>
      </c>
      <c r="L362" s="213"/>
    </row>
    <row r="363" spans="1:12" ht="19.5" customHeight="1">
      <c r="A363" s="77">
        <v>3</v>
      </c>
      <c r="B363" s="155" t="s">
        <v>743</v>
      </c>
      <c r="C363" s="69" t="s">
        <v>796</v>
      </c>
      <c r="D363" s="113" t="s">
        <v>40</v>
      </c>
      <c r="E363" s="135">
        <v>100</v>
      </c>
      <c r="F363" s="64">
        <v>352</v>
      </c>
      <c r="G363" s="267"/>
      <c r="H363" s="64">
        <f t="shared" si="11"/>
        <v>0</v>
      </c>
      <c r="I363" s="270" t="str">
        <f t="shared" si="10"/>
        <v>Фото</v>
      </c>
      <c r="L363" s="213"/>
    </row>
    <row r="364" spans="1:12" ht="19.5" customHeight="1">
      <c r="A364" s="77">
        <v>3</v>
      </c>
      <c r="B364" s="155" t="s">
        <v>744</v>
      </c>
      <c r="C364" s="49" t="s">
        <v>798</v>
      </c>
      <c r="D364" s="113" t="s">
        <v>40</v>
      </c>
      <c r="E364" s="135">
        <v>100</v>
      </c>
      <c r="F364" s="64">
        <v>376</v>
      </c>
      <c r="G364" s="267"/>
      <c r="H364" s="64">
        <f t="shared" si="11"/>
        <v>0</v>
      </c>
      <c r="I364" s="270" t="str">
        <f t="shared" si="10"/>
        <v>Фото</v>
      </c>
      <c r="L364" s="213"/>
    </row>
    <row r="365" spans="1:12" ht="19.5" customHeight="1">
      <c r="A365" s="77">
        <v>3</v>
      </c>
      <c r="B365" s="153" t="s">
        <v>745</v>
      </c>
      <c r="C365" s="69" t="s">
        <v>797</v>
      </c>
      <c r="D365" s="113" t="s">
        <v>40</v>
      </c>
      <c r="E365" s="135">
        <v>100</v>
      </c>
      <c r="F365" s="64">
        <v>376</v>
      </c>
      <c r="G365" s="267"/>
      <c r="H365" s="64">
        <f t="shared" si="11"/>
        <v>0</v>
      </c>
      <c r="I365" s="270" t="str">
        <f t="shared" si="10"/>
        <v>Фото</v>
      </c>
      <c r="L365" s="213"/>
    </row>
    <row r="366" spans="1:12" ht="28.5" customHeight="1">
      <c r="A366" s="77">
        <v>3</v>
      </c>
      <c r="B366" s="44" t="s">
        <v>746</v>
      </c>
      <c r="C366" s="22" t="s">
        <v>799</v>
      </c>
      <c r="D366" s="119" t="s">
        <v>40</v>
      </c>
      <c r="E366" s="141">
        <v>100</v>
      </c>
      <c r="F366" s="64">
        <v>453</v>
      </c>
      <c r="G366" s="267"/>
      <c r="H366" s="64">
        <f t="shared" si="11"/>
        <v>0</v>
      </c>
      <c r="I366" s="270" t="str">
        <f t="shared" si="10"/>
        <v>Фото</v>
      </c>
      <c r="L366" s="213"/>
    </row>
    <row r="367" spans="1:12" ht="27" customHeight="1">
      <c r="A367" s="77">
        <v>3</v>
      </c>
      <c r="B367" s="23" t="s">
        <v>462</v>
      </c>
      <c r="C367" s="44" t="s">
        <v>957</v>
      </c>
      <c r="D367" s="81" t="s">
        <v>40</v>
      </c>
      <c r="E367" s="140">
        <v>25</v>
      </c>
      <c r="F367" s="64">
        <v>423</v>
      </c>
      <c r="G367" s="267"/>
      <c r="H367" s="64">
        <f t="shared" si="11"/>
        <v>0</v>
      </c>
      <c r="I367" s="270" t="str">
        <f t="shared" si="10"/>
        <v>Фото</v>
      </c>
      <c r="L367" s="213"/>
    </row>
    <row r="368" spans="1:12" ht="27" customHeight="1">
      <c r="A368" s="77">
        <v>3</v>
      </c>
      <c r="B368" s="23" t="s">
        <v>463</v>
      </c>
      <c r="C368" s="44" t="s">
        <v>957</v>
      </c>
      <c r="D368" s="25" t="s">
        <v>40</v>
      </c>
      <c r="E368" s="132">
        <v>25</v>
      </c>
      <c r="F368" s="64">
        <v>463</v>
      </c>
      <c r="G368" s="267"/>
      <c r="H368" s="64">
        <f t="shared" si="11"/>
        <v>0</v>
      </c>
      <c r="I368" s="270" t="str">
        <f t="shared" si="10"/>
        <v>Фото</v>
      </c>
      <c r="L368" s="213"/>
    </row>
    <row r="369" spans="1:12" ht="27" customHeight="1">
      <c r="A369" s="77">
        <v>3</v>
      </c>
      <c r="B369" s="23" t="s">
        <v>1312</v>
      </c>
      <c r="C369" s="44" t="s">
        <v>1408</v>
      </c>
      <c r="D369" s="152" t="s">
        <v>40</v>
      </c>
      <c r="E369" s="152">
        <v>25</v>
      </c>
      <c r="F369" s="64">
        <v>364</v>
      </c>
      <c r="G369" s="267"/>
      <c r="H369" s="64">
        <f t="shared" si="11"/>
        <v>0</v>
      </c>
      <c r="I369" s="270" t="str">
        <f t="shared" si="10"/>
        <v>Фото</v>
      </c>
      <c r="L369" s="213"/>
    </row>
    <row r="370" spans="1:12" ht="27" customHeight="1">
      <c r="A370" s="77">
        <v>3</v>
      </c>
      <c r="B370" s="23" t="s">
        <v>1313</v>
      </c>
      <c r="C370" s="44" t="s">
        <v>1314</v>
      </c>
      <c r="D370" s="152" t="s">
        <v>40</v>
      </c>
      <c r="E370" s="152">
        <v>25</v>
      </c>
      <c r="F370" s="64">
        <v>241</v>
      </c>
      <c r="G370" s="267"/>
      <c r="H370" s="64">
        <f t="shared" si="11"/>
        <v>0</v>
      </c>
      <c r="I370" s="270" t="str">
        <f t="shared" si="10"/>
        <v>Фото</v>
      </c>
      <c r="L370" s="213"/>
    </row>
    <row r="371" spans="1:12" ht="19.5" customHeight="1">
      <c r="A371" s="77">
        <v>7</v>
      </c>
      <c r="B371" s="195" t="s">
        <v>641</v>
      </c>
      <c r="C371" s="232" t="s">
        <v>658</v>
      </c>
      <c r="D371" s="102" t="s">
        <v>40</v>
      </c>
      <c r="E371" s="142">
        <v>25</v>
      </c>
      <c r="F371" s="64">
        <v>51</v>
      </c>
      <c r="G371" s="267"/>
      <c r="H371" s="64">
        <f t="shared" si="11"/>
        <v>0</v>
      </c>
      <c r="I371" s="270" t="str">
        <f t="shared" si="10"/>
        <v>Фото</v>
      </c>
      <c r="L371" s="213"/>
    </row>
    <row r="372" spans="1:12" ht="19.5" customHeight="1">
      <c r="A372" s="77">
        <v>7</v>
      </c>
      <c r="B372" s="43" t="s">
        <v>642</v>
      </c>
      <c r="C372" s="75" t="s">
        <v>659</v>
      </c>
      <c r="D372" s="103" t="s">
        <v>40</v>
      </c>
      <c r="E372" s="136">
        <v>25</v>
      </c>
      <c r="F372" s="64">
        <v>53</v>
      </c>
      <c r="G372" s="267"/>
      <c r="H372" s="64">
        <f t="shared" si="11"/>
        <v>0</v>
      </c>
      <c r="I372" s="270" t="str">
        <f t="shared" si="10"/>
        <v>Фото</v>
      </c>
      <c r="L372" s="213"/>
    </row>
    <row r="373" spans="1:12" ht="25.5" customHeight="1">
      <c r="A373" s="77">
        <v>7</v>
      </c>
      <c r="B373" s="43" t="s">
        <v>643</v>
      </c>
      <c r="C373" s="75" t="s">
        <v>646</v>
      </c>
      <c r="D373" s="103" t="s">
        <v>40</v>
      </c>
      <c r="E373" s="136">
        <v>25</v>
      </c>
      <c r="F373" s="64">
        <v>81</v>
      </c>
      <c r="G373" s="267"/>
      <c r="H373" s="64">
        <f t="shared" si="11"/>
        <v>0</v>
      </c>
      <c r="I373" s="270" t="str">
        <f t="shared" si="10"/>
        <v>Фото</v>
      </c>
      <c r="L373" s="213"/>
    </row>
    <row r="374" spans="1:12" ht="27" customHeight="1">
      <c r="A374" s="77">
        <v>7</v>
      </c>
      <c r="B374" s="43" t="s">
        <v>644</v>
      </c>
      <c r="C374" s="75" t="s">
        <v>647</v>
      </c>
      <c r="D374" s="103" t="s">
        <v>40</v>
      </c>
      <c r="E374" s="136">
        <v>25</v>
      </c>
      <c r="F374" s="64">
        <v>97</v>
      </c>
      <c r="G374" s="267"/>
      <c r="H374" s="64">
        <f t="shared" si="11"/>
        <v>0</v>
      </c>
      <c r="I374" s="270" t="str">
        <f t="shared" si="10"/>
        <v>Фото</v>
      </c>
      <c r="L374" s="213"/>
    </row>
    <row r="375" spans="1:12" ht="30.75" customHeight="1">
      <c r="A375" s="77">
        <v>7</v>
      </c>
      <c r="B375" s="125" t="s">
        <v>645</v>
      </c>
      <c r="C375" s="75" t="s">
        <v>648</v>
      </c>
      <c r="D375" s="103" t="s">
        <v>40</v>
      </c>
      <c r="E375" s="136">
        <v>25</v>
      </c>
      <c r="F375" s="64">
        <v>87</v>
      </c>
      <c r="G375" s="267"/>
      <c r="H375" s="64">
        <f t="shared" si="11"/>
        <v>0</v>
      </c>
      <c r="I375" s="270" t="str">
        <f t="shared" si="10"/>
        <v>Фото</v>
      </c>
      <c r="L375" s="213"/>
    </row>
    <row r="376" spans="1:12" ht="19.5" customHeight="1">
      <c r="A376" s="77">
        <v>9</v>
      </c>
      <c r="B376" s="18" t="s">
        <v>408</v>
      </c>
      <c r="C376" s="44" t="s">
        <v>411</v>
      </c>
      <c r="D376" s="25" t="s">
        <v>31</v>
      </c>
      <c r="E376" s="132">
        <v>100</v>
      </c>
      <c r="F376" s="64">
        <v>184</v>
      </c>
      <c r="G376" s="267"/>
      <c r="H376" s="64">
        <f t="shared" si="11"/>
        <v>0</v>
      </c>
      <c r="I376" s="270" t="str">
        <f t="shared" si="10"/>
        <v>Фото</v>
      </c>
      <c r="L376" s="213"/>
    </row>
    <row r="377" spans="1:12" ht="19.5" customHeight="1">
      <c r="A377" s="77">
        <v>9</v>
      </c>
      <c r="B377" s="18" t="s">
        <v>409</v>
      </c>
      <c r="C377" s="44" t="s">
        <v>410</v>
      </c>
      <c r="D377" s="25" t="s">
        <v>31</v>
      </c>
      <c r="E377" s="132">
        <v>100</v>
      </c>
      <c r="F377" s="64">
        <v>174</v>
      </c>
      <c r="G377" s="267"/>
      <c r="H377" s="64">
        <f t="shared" si="11"/>
        <v>0</v>
      </c>
      <c r="I377" s="270" t="str">
        <f t="shared" si="10"/>
        <v>Фото</v>
      </c>
      <c r="L377" s="213"/>
    </row>
    <row r="378" spans="1:12" ht="19.5" customHeight="1">
      <c r="A378" s="77">
        <v>9</v>
      </c>
      <c r="B378" s="80" t="s">
        <v>876</v>
      </c>
      <c r="C378" s="21" t="s">
        <v>878</v>
      </c>
      <c r="D378" s="25" t="s">
        <v>31</v>
      </c>
      <c r="E378" s="132">
        <v>100</v>
      </c>
      <c r="F378" s="64">
        <v>242</v>
      </c>
      <c r="G378" s="267"/>
      <c r="H378" s="64">
        <f t="shared" si="11"/>
        <v>0</v>
      </c>
      <c r="I378" s="270" t="str">
        <f t="shared" si="10"/>
        <v>Фото</v>
      </c>
      <c r="L378" s="213"/>
    </row>
    <row r="379" spans="1:12" ht="19.5" customHeight="1">
      <c r="A379" s="77">
        <v>9</v>
      </c>
      <c r="B379" s="80" t="s">
        <v>877</v>
      </c>
      <c r="C379" s="21" t="s">
        <v>855</v>
      </c>
      <c r="D379" s="25" t="s">
        <v>31</v>
      </c>
      <c r="E379" s="132">
        <v>100</v>
      </c>
      <c r="F379" s="64">
        <v>242</v>
      </c>
      <c r="G379" s="267"/>
      <c r="H379" s="64">
        <f t="shared" si="11"/>
        <v>0</v>
      </c>
      <c r="I379" s="270" t="str">
        <f t="shared" si="10"/>
        <v>Фото</v>
      </c>
      <c r="L379" s="213"/>
    </row>
    <row r="380" spans="1:12" ht="19.5" customHeight="1">
      <c r="A380" s="77">
        <v>9</v>
      </c>
      <c r="B380" s="80" t="s">
        <v>289</v>
      </c>
      <c r="C380" s="21" t="s">
        <v>855</v>
      </c>
      <c r="D380" s="25" t="s">
        <v>31</v>
      </c>
      <c r="E380" s="132">
        <v>100</v>
      </c>
      <c r="F380" s="64">
        <v>273</v>
      </c>
      <c r="G380" s="267"/>
      <c r="H380" s="64">
        <f t="shared" si="11"/>
        <v>0</v>
      </c>
      <c r="I380" s="270" t="str">
        <f t="shared" si="10"/>
        <v>Фото</v>
      </c>
      <c r="L380" s="213"/>
    </row>
    <row r="381" spans="1:12" ht="19.5" customHeight="1">
      <c r="A381" s="77">
        <v>9</v>
      </c>
      <c r="B381" s="80" t="s">
        <v>1021</v>
      </c>
      <c r="C381" s="21" t="s">
        <v>1022</v>
      </c>
      <c r="D381" s="152" t="s">
        <v>31</v>
      </c>
      <c r="E381" s="132">
        <v>100</v>
      </c>
      <c r="F381" s="64">
        <v>354</v>
      </c>
      <c r="G381" s="267"/>
      <c r="H381" s="64">
        <f t="shared" si="11"/>
        <v>0</v>
      </c>
      <c r="I381" s="270" t="str">
        <f t="shared" si="10"/>
        <v>Фото</v>
      </c>
      <c r="L381" s="213"/>
    </row>
    <row r="382" spans="1:12" ht="19.5" customHeight="1">
      <c r="A382" s="77">
        <v>9</v>
      </c>
      <c r="B382" s="130" t="s">
        <v>613</v>
      </c>
      <c r="C382" s="131" t="s">
        <v>614</v>
      </c>
      <c r="D382" s="102" t="s">
        <v>31</v>
      </c>
      <c r="E382" s="142">
        <v>100</v>
      </c>
      <c r="F382" s="64">
        <v>354</v>
      </c>
      <c r="G382" s="267"/>
      <c r="H382" s="64">
        <f t="shared" si="11"/>
        <v>0</v>
      </c>
      <c r="I382" s="270" t="str">
        <f t="shared" si="10"/>
        <v>Фото</v>
      </c>
      <c r="L382" s="213"/>
    </row>
    <row r="383" spans="1:12" ht="19.5" customHeight="1">
      <c r="A383" s="77">
        <v>9</v>
      </c>
      <c r="B383" s="80" t="s">
        <v>407</v>
      </c>
      <c r="C383" s="44" t="s">
        <v>414</v>
      </c>
      <c r="D383" s="61" t="s">
        <v>40</v>
      </c>
      <c r="E383" s="133">
        <v>50</v>
      </c>
      <c r="F383" s="64">
        <v>315</v>
      </c>
      <c r="G383" s="267"/>
      <c r="H383" s="64">
        <f t="shared" si="11"/>
        <v>0</v>
      </c>
      <c r="I383" s="270" t="str">
        <f t="shared" si="10"/>
        <v>Фото</v>
      </c>
      <c r="L383" s="213"/>
    </row>
    <row r="384" spans="1:12" ht="19.5" customHeight="1">
      <c r="A384" s="77">
        <v>9</v>
      </c>
      <c r="B384" s="105" t="s">
        <v>615</v>
      </c>
      <c r="C384" s="126" t="s">
        <v>616</v>
      </c>
      <c r="D384" s="103" t="s">
        <v>31</v>
      </c>
      <c r="E384" s="136">
        <v>100</v>
      </c>
      <c r="F384" s="64">
        <v>315</v>
      </c>
      <c r="G384" s="267"/>
      <c r="H384" s="64">
        <f t="shared" si="11"/>
        <v>0</v>
      </c>
      <c r="I384" s="270" t="str">
        <f t="shared" si="10"/>
        <v>Фото</v>
      </c>
      <c r="L384" s="213"/>
    </row>
    <row r="385" spans="1:12" ht="29.25" customHeight="1">
      <c r="A385" s="77">
        <v>9</v>
      </c>
      <c r="B385" s="44" t="s">
        <v>737</v>
      </c>
      <c r="C385" s="106" t="s">
        <v>805</v>
      </c>
      <c r="D385" s="61" t="s">
        <v>40</v>
      </c>
      <c r="E385" s="136">
        <v>50</v>
      </c>
      <c r="F385" s="64">
        <v>638</v>
      </c>
      <c r="G385" s="267"/>
      <c r="H385" s="64">
        <f t="shared" si="11"/>
        <v>0</v>
      </c>
      <c r="I385" s="270" t="str">
        <f t="shared" si="10"/>
        <v>Фото</v>
      </c>
      <c r="L385" s="213"/>
    </row>
    <row r="386" spans="1:12" ht="27.75" customHeight="1">
      <c r="A386" s="77">
        <v>9</v>
      </c>
      <c r="B386" s="44" t="s">
        <v>738</v>
      </c>
      <c r="C386" s="106" t="s">
        <v>800</v>
      </c>
      <c r="D386" s="61" t="s">
        <v>40</v>
      </c>
      <c r="E386" s="136">
        <v>50</v>
      </c>
      <c r="F386" s="64">
        <v>638</v>
      </c>
      <c r="G386" s="267"/>
      <c r="H386" s="64">
        <f t="shared" si="11"/>
        <v>0</v>
      </c>
      <c r="I386" s="270" t="str">
        <f t="shared" si="10"/>
        <v>Фото</v>
      </c>
      <c r="L386" s="213"/>
    </row>
    <row r="387" spans="1:12" ht="26.25" customHeight="1">
      <c r="A387" s="77">
        <v>9</v>
      </c>
      <c r="B387" s="44" t="s">
        <v>739</v>
      </c>
      <c r="C387" s="106" t="s">
        <v>802</v>
      </c>
      <c r="D387" s="61" t="s">
        <v>40</v>
      </c>
      <c r="E387" s="136">
        <v>50</v>
      </c>
      <c r="F387" s="64">
        <v>508</v>
      </c>
      <c r="G387" s="267"/>
      <c r="H387" s="64">
        <f t="shared" si="11"/>
        <v>0</v>
      </c>
      <c r="I387" s="270" t="str">
        <f t="shared" si="10"/>
        <v>Фото</v>
      </c>
      <c r="L387" s="213"/>
    </row>
    <row r="388" spans="1:12" ht="24.75" customHeight="1">
      <c r="A388" s="77">
        <v>9</v>
      </c>
      <c r="B388" s="44" t="s">
        <v>740</v>
      </c>
      <c r="C388" s="106" t="s">
        <v>801</v>
      </c>
      <c r="D388" s="61" t="s">
        <v>40</v>
      </c>
      <c r="E388" s="136">
        <v>50</v>
      </c>
      <c r="F388" s="64">
        <v>508</v>
      </c>
      <c r="G388" s="267"/>
      <c r="H388" s="64">
        <f t="shared" si="11"/>
        <v>0</v>
      </c>
      <c r="I388" s="270" t="str">
        <f t="shared" si="10"/>
        <v>Фото</v>
      </c>
      <c r="L388" s="213"/>
    </row>
    <row r="389" spans="1:12" ht="26.25" customHeight="1">
      <c r="A389" s="77">
        <v>9</v>
      </c>
      <c r="B389" s="44" t="s">
        <v>741</v>
      </c>
      <c r="C389" s="106" t="s">
        <v>803</v>
      </c>
      <c r="D389" s="61" t="s">
        <v>40</v>
      </c>
      <c r="E389" s="136">
        <v>50</v>
      </c>
      <c r="F389" s="64">
        <v>521</v>
      </c>
      <c r="G389" s="267"/>
      <c r="H389" s="64">
        <f t="shared" si="11"/>
        <v>0</v>
      </c>
      <c r="I389" s="270" t="str">
        <f t="shared" si="10"/>
        <v>Фото</v>
      </c>
      <c r="L389" s="213"/>
    </row>
    <row r="390" spans="1:12" ht="27" customHeight="1">
      <c r="A390" s="77">
        <v>9</v>
      </c>
      <c r="B390" s="44" t="s">
        <v>742</v>
      </c>
      <c r="C390" s="106" t="s">
        <v>804</v>
      </c>
      <c r="D390" s="61" t="s">
        <v>40</v>
      </c>
      <c r="E390" s="136">
        <v>50</v>
      </c>
      <c r="F390" s="64">
        <v>521</v>
      </c>
      <c r="G390" s="267"/>
      <c r="H390" s="64">
        <f t="shared" si="11"/>
        <v>0</v>
      </c>
      <c r="I390" s="270" t="str">
        <f t="shared" si="10"/>
        <v>Фото</v>
      </c>
      <c r="L390" s="213"/>
    </row>
    <row r="391" spans="1:12" ht="23.25" customHeight="1">
      <c r="A391" s="77">
        <v>9</v>
      </c>
      <c r="B391" s="48" t="s">
        <v>288</v>
      </c>
      <c r="C391" s="49" t="s">
        <v>303</v>
      </c>
      <c r="D391" s="61" t="s">
        <v>40</v>
      </c>
      <c r="E391" s="133">
        <v>50</v>
      </c>
      <c r="F391" s="64">
        <v>748</v>
      </c>
      <c r="G391" s="267"/>
      <c r="H391" s="64">
        <f t="shared" si="11"/>
        <v>0</v>
      </c>
      <c r="I391" s="270" t="str">
        <f t="shared" si="10"/>
        <v>Фото</v>
      </c>
      <c r="L391" s="213"/>
    </row>
    <row r="392" spans="1:12" ht="31.5" customHeight="1">
      <c r="A392" s="77">
        <v>9</v>
      </c>
      <c r="B392" s="44" t="s">
        <v>66</v>
      </c>
      <c r="C392" s="15" t="s">
        <v>857</v>
      </c>
      <c r="D392" s="42" t="s">
        <v>40</v>
      </c>
      <c r="E392" s="134">
        <v>200</v>
      </c>
      <c r="F392" s="64">
        <v>121</v>
      </c>
      <c r="G392" s="267"/>
      <c r="H392" s="64">
        <f aca="true" t="shared" si="12" ref="H392:H455">F392*G392</f>
        <v>0</v>
      </c>
      <c r="I392" s="270" t="str">
        <f t="shared" si="10"/>
        <v>Фото</v>
      </c>
      <c r="L392" s="213"/>
    </row>
    <row r="393" spans="1:12" ht="31.5" customHeight="1">
      <c r="A393" s="77">
        <v>9</v>
      </c>
      <c r="B393" s="44" t="s">
        <v>1187</v>
      </c>
      <c r="C393" s="15" t="s">
        <v>1188</v>
      </c>
      <c r="D393" s="42" t="s">
        <v>40</v>
      </c>
      <c r="E393" s="134">
        <v>500</v>
      </c>
      <c r="F393" s="64">
        <v>105</v>
      </c>
      <c r="G393" s="267"/>
      <c r="H393" s="64">
        <f t="shared" si="12"/>
        <v>0</v>
      </c>
      <c r="I393" s="270" t="str">
        <f t="shared" si="10"/>
        <v>Фото</v>
      </c>
      <c r="L393" s="213"/>
    </row>
    <row r="394" spans="1:12" ht="31.5" customHeight="1">
      <c r="A394" s="77">
        <v>9</v>
      </c>
      <c r="B394" s="44" t="s">
        <v>275</v>
      </c>
      <c r="C394" s="15" t="s">
        <v>858</v>
      </c>
      <c r="D394" s="42" t="s">
        <v>40</v>
      </c>
      <c r="E394" s="134">
        <v>200</v>
      </c>
      <c r="F394" s="64">
        <v>126</v>
      </c>
      <c r="G394" s="267"/>
      <c r="H394" s="64">
        <f t="shared" si="12"/>
        <v>0</v>
      </c>
      <c r="I394" s="270" t="str">
        <f aca="true" t="shared" si="13" ref="I394:I457">IF(B394&lt;&gt;0,HYPERLINK(CONCATENATE("https://velostark.ru/product/",B394),"Фото"),"")</f>
        <v>Фото</v>
      </c>
      <c r="L394" s="213"/>
    </row>
    <row r="395" spans="1:12" ht="31.5" customHeight="1">
      <c r="A395" s="77">
        <v>9</v>
      </c>
      <c r="B395" s="44" t="s">
        <v>856</v>
      </c>
      <c r="C395" s="15" t="s">
        <v>859</v>
      </c>
      <c r="D395" s="42" t="s">
        <v>40</v>
      </c>
      <c r="E395" s="134">
        <v>200</v>
      </c>
      <c r="F395" s="64">
        <v>105</v>
      </c>
      <c r="G395" s="267"/>
      <c r="H395" s="64">
        <f t="shared" si="12"/>
        <v>0</v>
      </c>
      <c r="I395" s="270" t="str">
        <f t="shared" si="13"/>
        <v>Фото</v>
      </c>
      <c r="L395" s="213"/>
    </row>
    <row r="396" spans="1:12" ht="31.5" customHeight="1">
      <c r="A396" s="77">
        <v>9</v>
      </c>
      <c r="B396" s="44" t="s">
        <v>276</v>
      </c>
      <c r="C396" s="15" t="s">
        <v>860</v>
      </c>
      <c r="D396" s="42" t="s">
        <v>40</v>
      </c>
      <c r="E396" s="134">
        <v>200</v>
      </c>
      <c r="F396" s="64">
        <v>133</v>
      </c>
      <c r="G396" s="267"/>
      <c r="H396" s="64">
        <f t="shared" si="12"/>
        <v>0</v>
      </c>
      <c r="I396" s="270" t="str">
        <f t="shared" si="13"/>
        <v>Фото</v>
      </c>
      <c r="L396" s="213"/>
    </row>
    <row r="397" spans="1:12" ht="31.5" customHeight="1">
      <c r="A397" s="77">
        <v>9</v>
      </c>
      <c r="B397" s="14" t="s">
        <v>148</v>
      </c>
      <c r="C397" s="15" t="s">
        <v>861</v>
      </c>
      <c r="D397" s="42" t="s">
        <v>40</v>
      </c>
      <c r="E397" s="134">
        <v>200</v>
      </c>
      <c r="F397" s="64">
        <v>118</v>
      </c>
      <c r="G397" s="267"/>
      <c r="H397" s="64">
        <f t="shared" si="12"/>
        <v>0</v>
      </c>
      <c r="I397" s="270" t="str">
        <f t="shared" si="13"/>
        <v>Фото</v>
      </c>
      <c r="L397" s="213"/>
    </row>
    <row r="398" spans="1:12" ht="31.5" customHeight="1">
      <c r="A398" s="77">
        <v>9</v>
      </c>
      <c r="B398" s="44" t="s">
        <v>277</v>
      </c>
      <c r="C398" s="15" t="s">
        <v>862</v>
      </c>
      <c r="D398" s="42" t="s">
        <v>40</v>
      </c>
      <c r="E398" s="134">
        <v>200</v>
      </c>
      <c r="F398" s="64">
        <v>135</v>
      </c>
      <c r="G398" s="267"/>
      <c r="H398" s="64">
        <f t="shared" si="12"/>
        <v>0</v>
      </c>
      <c r="I398" s="270" t="str">
        <f t="shared" si="13"/>
        <v>Фото</v>
      </c>
      <c r="L398" s="213"/>
    </row>
    <row r="399" spans="1:12" ht="31.5" customHeight="1">
      <c r="A399" s="77">
        <v>9</v>
      </c>
      <c r="B399" s="44" t="s">
        <v>278</v>
      </c>
      <c r="C399" s="15" t="s">
        <v>863</v>
      </c>
      <c r="D399" s="42" t="s">
        <v>40</v>
      </c>
      <c r="E399" s="134">
        <v>200</v>
      </c>
      <c r="F399" s="64">
        <v>118</v>
      </c>
      <c r="G399" s="267"/>
      <c r="H399" s="64">
        <f t="shared" si="12"/>
        <v>0</v>
      </c>
      <c r="I399" s="270" t="str">
        <f t="shared" si="13"/>
        <v>Фото</v>
      </c>
      <c r="L399" s="213"/>
    </row>
    <row r="400" spans="1:12" ht="31.5" customHeight="1">
      <c r="A400" s="77">
        <v>9</v>
      </c>
      <c r="B400" s="44" t="s">
        <v>279</v>
      </c>
      <c r="C400" s="15" t="s">
        <v>864</v>
      </c>
      <c r="D400" s="42" t="s">
        <v>40</v>
      </c>
      <c r="E400" s="134">
        <v>200</v>
      </c>
      <c r="F400" s="64">
        <v>133</v>
      </c>
      <c r="G400" s="267"/>
      <c r="H400" s="64">
        <f t="shared" si="12"/>
        <v>0</v>
      </c>
      <c r="I400" s="270" t="str">
        <f t="shared" si="13"/>
        <v>Фото</v>
      </c>
      <c r="L400" s="213"/>
    </row>
    <row r="401" spans="1:12" ht="31.5" customHeight="1">
      <c r="A401" s="77">
        <v>9</v>
      </c>
      <c r="B401" s="44" t="s">
        <v>280</v>
      </c>
      <c r="C401" s="15" t="s">
        <v>865</v>
      </c>
      <c r="D401" s="42" t="s">
        <v>40</v>
      </c>
      <c r="E401" s="134">
        <v>200</v>
      </c>
      <c r="F401" s="64">
        <v>133</v>
      </c>
      <c r="G401" s="267"/>
      <c r="H401" s="64">
        <f t="shared" si="12"/>
        <v>0</v>
      </c>
      <c r="I401" s="270" t="str">
        <f t="shared" si="13"/>
        <v>Фото</v>
      </c>
      <c r="L401" s="213"/>
    </row>
    <row r="402" spans="1:12" ht="31.5" customHeight="1">
      <c r="A402" s="77">
        <v>9</v>
      </c>
      <c r="B402" s="44" t="s">
        <v>281</v>
      </c>
      <c r="C402" s="15" t="s">
        <v>866</v>
      </c>
      <c r="D402" s="42" t="s">
        <v>40</v>
      </c>
      <c r="E402" s="134">
        <v>200</v>
      </c>
      <c r="F402" s="64">
        <v>118</v>
      </c>
      <c r="G402" s="267"/>
      <c r="H402" s="64">
        <f t="shared" si="12"/>
        <v>0</v>
      </c>
      <c r="I402" s="270" t="str">
        <f t="shared" si="13"/>
        <v>Фото</v>
      </c>
      <c r="L402" s="213"/>
    </row>
    <row r="403" spans="1:12" ht="31.5" customHeight="1">
      <c r="A403" s="77">
        <v>9</v>
      </c>
      <c r="B403" s="14" t="s">
        <v>67</v>
      </c>
      <c r="C403" s="15" t="s">
        <v>886</v>
      </c>
      <c r="D403" s="42" t="s">
        <v>40</v>
      </c>
      <c r="E403" s="134">
        <v>200</v>
      </c>
      <c r="F403" s="64">
        <v>133</v>
      </c>
      <c r="G403" s="267"/>
      <c r="H403" s="64">
        <f t="shared" si="12"/>
        <v>0</v>
      </c>
      <c r="I403" s="270" t="str">
        <f t="shared" si="13"/>
        <v>Фото</v>
      </c>
      <c r="L403" s="213"/>
    </row>
    <row r="404" spans="1:12" ht="31.5" customHeight="1">
      <c r="A404" s="77">
        <v>9</v>
      </c>
      <c r="B404" s="44" t="s">
        <v>282</v>
      </c>
      <c r="C404" s="15" t="s">
        <v>304</v>
      </c>
      <c r="D404" s="42" t="s">
        <v>40</v>
      </c>
      <c r="E404" s="134">
        <v>200</v>
      </c>
      <c r="F404" s="64">
        <v>118</v>
      </c>
      <c r="G404" s="267"/>
      <c r="H404" s="64">
        <f t="shared" si="12"/>
        <v>0</v>
      </c>
      <c r="I404" s="270" t="str">
        <f t="shared" si="13"/>
        <v>Фото</v>
      </c>
      <c r="L404" s="213"/>
    </row>
    <row r="405" spans="1:12" ht="31.5" customHeight="1">
      <c r="A405" s="77">
        <v>9</v>
      </c>
      <c r="B405" s="14" t="s">
        <v>68</v>
      </c>
      <c r="C405" s="15" t="s">
        <v>887</v>
      </c>
      <c r="D405" s="42" t="s">
        <v>40</v>
      </c>
      <c r="E405" s="134">
        <v>200</v>
      </c>
      <c r="F405" s="64">
        <v>144</v>
      </c>
      <c r="G405" s="267"/>
      <c r="H405" s="64">
        <f t="shared" si="12"/>
        <v>0</v>
      </c>
      <c r="I405" s="270" t="str">
        <f t="shared" si="13"/>
        <v>Фото</v>
      </c>
      <c r="L405" s="213"/>
    </row>
    <row r="406" spans="1:12" ht="31.5" customHeight="1">
      <c r="A406" s="77">
        <v>9</v>
      </c>
      <c r="B406" s="44" t="s">
        <v>283</v>
      </c>
      <c r="C406" s="75" t="s">
        <v>324</v>
      </c>
      <c r="D406" s="42" t="s">
        <v>40</v>
      </c>
      <c r="E406" s="134">
        <v>200</v>
      </c>
      <c r="F406" s="64">
        <v>126</v>
      </c>
      <c r="G406" s="267"/>
      <c r="H406" s="64">
        <f t="shared" si="12"/>
        <v>0</v>
      </c>
      <c r="I406" s="270" t="str">
        <f t="shared" si="13"/>
        <v>Фото</v>
      </c>
      <c r="L406" s="213"/>
    </row>
    <row r="407" spans="1:12" ht="34.5" customHeight="1">
      <c r="A407" s="77">
        <v>9</v>
      </c>
      <c r="B407" s="44" t="s">
        <v>284</v>
      </c>
      <c r="C407" s="15" t="s">
        <v>305</v>
      </c>
      <c r="D407" s="42" t="s">
        <v>40</v>
      </c>
      <c r="E407" s="134">
        <v>200</v>
      </c>
      <c r="F407" s="64">
        <v>133</v>
      </c>
      <c r="G407" s="267"/>
      <c r="H407" s="64">
        <f t="shared" si="12"/>
        <v>0</v>
      </c>
      <c r="I407" s="270" t="str">
        <f t="shared" si="13"/>
        <v>Фото</v>
      </c>
      <c r="L407" s="213"/>
    </row>
    <row r="408" spans="1:12" ht="34.5" customHeight="1">
      <c r="A408" s="77">
        <v>9</v>
      </c>
      <c r="B408" s="44" t="s">
        <v>822</v>
      </c>
      <c r="C408" s="15" t="s">
        <v>892</v>
      </c>
      <c r="D408" s="42" t="s">
        <v>40</v>
      </c>
      <c r="E408" s="134">
        <v>200</v>
      </c>
      <c r="F408" s="64">
        <v>133</v>
      </c>
      <c r="G408" s="267"/>
      <c r="H408" s="64">
        <f t="shared" si="12"/>
        <v>0</v>
      </c>
      <c r="I408" s="270" t="str">
        <f t="shared" si="13"/>
        <v>Фото</v>
      </c>
      <c r="L408" s="213"/>
    </row>
    <row r="409" spans="1:12" ht="34.5" customHeight="1">
      <c r="A409" s="77">
        <v>9</v>
      </c>
      <c r="B409" s="44" t="s">
        <v>823</v>
      </c>
      <c r="C409" s="15" t="s">
        <v>893</v>
      </c>
      <c r="D409" s="42" t="s">
        <v>40</v>
      </c>
      <c r="E409" s="134">
        <v>200</v>
      </c>
      <c r="F409" s="64">
        <v>142</v>
      </c>
      <c r="G409" s="267"/>
      <c r="H409" s="64">
        <f t="shared" si="12"/>
        <v>0</v>
      </c>
      <c r="I409" s="270" t="str">
        <f t="shared" si="13"/>
        <v>Фото</v>
      </c>
      <c r="L409" s="213"/>
    </row>
    <row r="410" spans="1:12" ht="34.5" customHeight="1">
      <c r="A410" s="77">
        <v>9</v>
      </c>
      <c r="B410" s="44" t="s">
        <v>824</v>
      </c>
      <c r="C410" s="15" t="s">
        <v>894</v>
      </c>
      <c r="D410" s="42" t="s">
        <v>40</v>
      </c>
      <c r="E410" s="134">
        <v>200</v>
      </c>
      <c r="F410" s="64">
        <v>118</v>
      </c>
      <c r="G410" s="267"/>
      <c r="H410" s="64">
        <f t="shared" si="12"/>
        <v>0</v>
      </c>
      <c r="I410" s="270" t="str">
        <f t="shared" si="13"/>
        <v>Фото</v>
      </c>
      <c r="L410" s="213"/>
    </row>
    <row r="411" spans="1:12" ht="31.5" customHeight="1">
      <c r="A411" s="77">
        <v>9</v>
      </c>
      <c r="B411" s="44" t="s">
        <v>285</v>
      </c>
      <c r="C411" s="15" t="s">
        <v>293</v>
      </c>
      <c r="D411" s="42" t="s">
        <v>40</v>
      </c>
      <c r="E411" s="134">
        <v>200</v>
      </c>
      <c r="F411" s="64">
        <v>118</v>
      </c>
      <c r="G411" s="267"/>
      <c r="H411" s="64">
        <f t="shared" si="12"/>
        <v>0</v>
      </c>
      <c r="I411" s="270" t="str">
        <f t="shared" si="13"/>
        <v>Фото</v>
      </c>
      <c r="L411" s="213"/>
    </row>
    <row r="412" spans="1:12" ht="31.5" customHeight="1">
      <c r="A412" s="77">
        <v>9</v>
      </c>
      <c r="B412" s="44" t="s">
        <v>825</v>
      </c>
      <c r="C412" s="15" t="s">
        <v>884</v>
      </c>
      <c r="D412" s="42" t="s">
        <v>40</v>
      </c>
      <c r="E412" s="134">
        <v>200</v>
      </c>
      <c r="F412" s="64">
        <v>118</v>
      </c>
      <c r="G412" s="267"/>
      <c r="H412" s="64">
        <f t="shared" si="12"/>
        <v>0</v>
      </c>
      <c r="I412" s="270" t="str">
        <f t="shared" si="13"/>
        <v>Фото</v>
      </c>
      <c r="L412" s="213"/>
    </row>
    <row r="413" spans="1:12" ht="31.5" customHeight="1">
      <c r="A413" s="77">
        <v>9</v>
      </c>
      <c r="B413" s="44" t="s">
        <v>826</v>
      </c>
      <c r="C413" s="15" t="s">
        <v>885</v>
      </c>
      <c r="D413" s="42" t="s">
        <v>40</v>
      </c>
      <c r="E413" s="134">
        <v>200</v>
      </c>
      <c r="F413" s="64">
        <v>126</v>
      </c>
      <c r="G413" s="267"/>
      <c r="H413" s="64">
        <f t="shared" si="12"/>
        <v>0</v>
      </c>
      <c r="I413" s="270" t="str">
        <f t="shared" si="13"/>
        <v>Фото</v>
      </c>
      <c r="L413" s="213"/>
    </row>
    <row r="414" spans="1:12" ht="31.5" customHeight="1">
      <c r="A414" s="77">
        <v>9</v>
      </c>
      <c r="B414" s="44" t="s">
        <v>286</v>
      </c>
      <c r="C414" s="15" t="s">
        <v>294</v>
      </c>
      <c r="D414" s="42" t="s">
        <v>40</v>
      </c>
      <c r="E414" s="134">
        <v>200</v>
      </c>
      <c r="F414" s="64">
        <v>118</v>
      </c>
      <c r="G414" s="267"/>
      <c r="H414" s="64">
        <f t="shared" si="12"/>
        <v>0</v>
      </c>
      <c r="I414" s="270" t="str">
        <f t="shared" si="13"/>
        <v>Фото</v>
      </c>
      <c r="L414" s="213"/>
    </row>
    <row r="415" spans="1:12" ht="31.5" customHeight="1">
      <c r="A415" s="77">
        <v>9</v>
      </c>
      <c r="B415" s="44" t="s">
        <v>287</v>
      </c>
      <c r="C415" s="15" t="s">
        <v>295</v>
      </c>
      <c r="D415" s="42" t="s">
        <v>40</v>
      </c>
      <c r="E415" s="134">
        <v>200</v>
      </c>
      <c r="F415" s="64">
        <v>118</v>
      </c>
      <c r="G415" s="267"/>
      <c r="H415" s="64">
        <f t="shared" si="12"/>
        <v>0</v>
      </c>
      <c r="I415" s="270" t="str">
        <f t="shared" si="13"/>
        <v>Фото</v>
      </c>
      <c r="L415" s="213"/>
    </row>
    <row r="416" spans="1:12" ht="31.5" customHeight="1">
      <c r="A416" s="77">
        <v>9</v>
      </c>
      <c r="B416" s="50" t="s">
        <v>443</v>
      </c>
      <c r="C416" s="51" t="s">
        <v>536</v>
      </c>
      <c r="D416" s="42" t="s">
        <v>40</v>
      </c>
      <c r="E416" s="134">
        <v>200</v>
      </c>
      <c r="F416" s="64">
        <v>140</v>
      </c>
      <c r="G416" s="267"/>
      <c r="H416" s="64">
        <f t="shared" si="12"/>
        <v>0</v>
      </c>
      <c r="I416" s="270" t="str">
        <f t="shared" si="13"/>
        <v>Фото</v>
      </c>
      <c r="L416" s="213"/>
    </row>
    <row r="417" spans="1:12" ht="31.5" customHeight="1">
      <c r="A417" s="77">
        <v>9</v>
      </c>
      <c r="B417" s="14" t="s">
        <v>904</v>
      </c>
      <c r="C417" s="15" t="s">
        <v>905</v>
      </c>
      <c r="D417" s="42" t="s">
        <v>40</v>
      </c>
      <c r="E417" s="134">
        <v>200</v>
      </c>
      <c r="F417" s="64">
        <v>275</v>
      </c>
      <c r="G417" s="267"/>
      <c r="H417" s="64">
        <f t="shared" si="12"/>
        <v>0</v>
      </c>
      <c r="I417" s="270" t="str">
        <f t="shared" si="13"/>
        <v>Фото</v>
      </c>
      <c r="L417" s="213"/>
    </row>
    <row r="418" spans="1:12" ht="31.5" customHeight="1">
      <c r="A418" s="77">
        <v>9</v>
      </c>
      <c r="B418" s="50" t="s">
        <v>1053</v>
      </c>
      <c r="C418" s="51" t="s">
        <v>1054</v>
      </c>
      <c r="D418" s="42" t="s">
        <v>40</v>
      </c>
      <c r="E418" s="134">
        <v>100</v>
      </c>
      <c r="F418" s="64">
        <v>138</v>
      </c>
      <c r="G418" s="267"/>
      <c r="H418" s="64">
        <f t="shared" si="12"/>
        <v>0</v>
      </c>
      <c r="I418" s="270" t="str">
        <f t="shared" si="13"/>
        <v>Фото</v>
      </c>
      <c r="L418" s="213"/>
    </row>
    <row r="419" spans="1:12" ht="21.75" customHeight="1">
      <c r="A419" s="77">
        <v>1</v>
      </c>
      <c r="B419" s="153" t="s">
        <v>750</v>
      </c>
      <c r="C419" s="156" t="s">
        <v>753</v>
      </c>
      <c r="D419" s="42" t="s">
        <v>31</v>
      </c>
      <c r="E419" s="134">
        <v>10</v>
      </c>
      <c r="F419" s="64">
        <v>14</v>
      </c>
      <c r="G419" s="267"/>
      <c r="H419" s="64">
        <f t="shared" si="12"/>
        <v>0</v>
      </c>
      <c r="I419" s="270" t="str">
        <f t="shared" si="13"/>
        <v>Фото</v>
      </c>
      <c r="L419" s="213"/>
    </row>
    <row r="420" spans="1:12" ht="23.25" customHeight="1">
      <c r="A420" s="77">
        <v>1</v>
      </c>
      <c r="B420" s="153" t="s">
        <v>751</v>
      </c>
      <c r="C420" s="156" t="s">
        <v>754</v>
      </c>
      <c r="D420" s="42" t="s">
        <v>31</v>
      </c>
      <c r="E420" s="134">
        <v>10</v>
      </c>
      <c r="F420" s="64">
        <v>15</v>
      </c>
      <c r="G420" s="267"/>
      <c r="H420" s="64">
        <f t="shared" si="12"/>
        <v>0</v>
      </c>
      <c r="I420" s="270" t="str">
        <f t="shared" si="13"/>
        <v>Фото</v>
      </c>
      <c r="L420" s="213"/>
    </row>
    <row r="421" spans="1:12" ht="23.25" customHeight="1">
      <c r="A421" s="77">
        <v>1</v>
      </c>
      <c r="B421" s="153" t="s">
        <v>752</v>
      </c>
      <c r="C421" s="156" t="s">
        <v>755</v>
      </c>
      <c r="D421" s="42" t="s">
        <v>31</v>
      </c>
      <c r="E421" s="134">
        <v>10</v>
      </c>
      <c r="F421" s="64">
        <v>16</v>
      </c>
      <c r="G421" s="267"/>
      <c r="H421" s="64">
        <f t="shared" si="12"/>
        <v>0</v>
      </c>
      <c r="I421" s="270" t="str">
        <f t="shared" si="13"/>
        <v>Фото</v>
      </c>
      <c r="L421" s="213"/>
    </row>
    <row r="422" spans="1:12" ht="33" customHeight="1">
      <c r="A422" s="77">
        <v>1</v>
      </c>
      <c r="B422" s="92" t="s">
        <v>1114</v>
      </c>
      <c r="C422" s="82" t="s">
        <v>1115</v>
      </c>
      <c r="D422" s="42" t="s">
        <v>31</v>
      </c>
      <c r="E422" s="134">
        <v>1</v>
      </c>
      <c r="F422" s="64">
        <v>210</v>
      </c>
      <c r="G422" s="267"/>
      <c r="H422" s="64">
        <f t="shared" si="12"/>
        <v>0</v>
      </c>
      <c r="I422" s="270" t="str">
        <f t="shared" si="13"/>
        <v>Фото</v>
      </c>
      <c r="L422" s="213"/>
    </row>
    <row r="423" spans="1:12" ht="29.25" customHeight="1">
      <c r="A423" s="77">
        <v>1</v>
      </c>
      <c r="B423" s="92" t="s">
        <v>453</v>
      </c>
      <c r="C423" s="82" t="s">
        <v>454</v>
      </c>
      <c r="D423" s="42" t="s">
        <v>40</v>
      </c>
      <c r="E423" s="134">
        <v>1</v>
      </c>
      <c r="F423" s="64">
        <v>200</v>
      </c>
      <c r="G423" s="267"/>
      <c r="H423" s="64">
        <f t="shared" si="12"/>
        <v>0</v>
      </c>
      <c r="I423" s="270" t="str">
        <f t="shared" si="13"/>
        <v>Фото</v>
      </c>
      <c r="L423" s="213"/>
    </row>
    <row r="424" spans="1:12" ht="19.5" customHeight="1">
      <c r="A424" s="77">
        <v>1</v>
      </c>
      <c r="B424" s="92" t="s">
        <v>455</v>
      </c>
      <c r="C424" s="82" t="s">
        <v>456</v>
      </c>
      <c r="D424" s="42" t="s">
        <v>31</v>
      </c>
      <c r="E424" s="134">
        <v>5</v>
      </c>
      <c r="F424" s="64">
        <v>1580</v>
      </c>
      <c r="G424" s="267"/>
      <c r="H424" s="64">
        <f t="shared" si="12"/>
        <v>0</v>
      </c>
      <c r="I424" s="270" t="str">
        <f t="shared" si="13"/>
        <v>Фото</v>
      </c>
      <c r="L424" s="213"/>
    </row>
    <row r="425" spans="1:12" ht="19.5" customHeight="1">
      <c r="A425" s="77">
        <v>1</v>
      </c>
      <c r="B425" s="92" t="s">
        <v>1108</v>
      </c>
      <c r="C425" s="82" t="s">
        <v>1109</v>
      </c>
      <c r="D425" s="42" t="s">
        <v>31</v>
      </c>
      <c r="E425" s="134">
        <v>5</v>
      </c>
      <c r="F425" s="64">
        <v>1629</v>
      </c>
      <c r="G425" s="267"/>
      <c r="H425" s="64">
        <f t="shared" si="12"/>
        <v>0</v>
      </c>
      <c r="I425" s="270" t="str">
        <f t="shared" si="13"/>
        <v>Фото</v>
      </c>
      <c r="L425" s="213"/>
    </row>
    <row r="426" spans="1:12" ht="19.5" customHeight="1">
      <c r="A426" s="77">
        <v>1</v>
      </c>
      <c r="B426" s="92" t="s">
        <v>1113</v>
      </c>
      <c r="C426" s="82" t="s">
        <v>1243</v>
      </c>
      <c r="D426" s="42" t="s">
        <v>31</v>
      </c>
      <c r="E426" s="134">
        <v>100</v>
      </c>
      <c r="F426" s="64">
        <v>1398</v>
      </c>
      <c r="G426" s="267"/>
      <c r="H426" s="64">
        <f t="shared" si="12"/>
        <v>0</v>
      </c>
      <c r="I426" s="270" t="str">
        <f t="shared" si="13"/>
        <v>Фото</v>
      </c>
      <c r="L426" s="213"/>
    </row>
    <row r="427" spans="1:12" ht="20.25" customHeight="1">
      <c r="A427" s="77">
        <v>1</v>
      </c>
      <c r="B427" s="92" t="s">
        <v>457</v>
      </c>
      <c r="C427" s="82" t="s">
        <v>458</v>
      </c>
      <c r="D427" s="42" t="s">
        <v>31</v>
      </c>
      <c r="E427" s="134">
        <v>5</v>
      </c>
      <c r="F427" s="64">
        <v>1341</v>
      </c>
      <c r="G427" s="267"/>
      <c r="H427" s="64">
        <f t="shared" si="12"/>
        <v>0</v>
      </c>
      <c r="I427" s="270" t="str">
        <f t="shared" si="13"/>
        <v>Фото</v>
      </c>
      <c r="L427" s="213"/>
    </row>
    <row r="428" spans="1:12" ht="20.25" customHeight="1">
      <c r="A428" s="77">
        <v>1</v>
      </c>
      <c r="B428" s="92" t="s">
        <v>890</v>
      </c>
      <c r="C428" s="82" t="s">
        <v>888</v>
      </c>
      <c r="D428" s="42" t="s">
        <v>31</v>
      </c>
      <c r="E428" s="134">
        <v>1</v>
      </c>
      <c r="F428" s="64">
        <v>9800</v>
      </c>
      <c r="G428" s="267"/>
      <c r="H428" s="64">
        <f t="shared" si="12"/>
        <v>0</v>
      </c>
      <c r="I428" s="270" t="str">
        <f t="shared" si="13"/>
        <v>Фото</v>
      </c>
      <c r="L428" s="213"/>
    </row>
    <row r="429" spans="1:12" ht="26.25" customHeight="1">
      <c r="A429" s="77">
        <v>1</v>
      </c>
      <c r="B429" s="20" t="s">
        <v>129</v>
      </c>
      <c r="C429" s="21" t="s">
        <v>369</v>
      </c>
      <c r="D429" s="79" t="s">
        <v>31</v>
      </c>
      <c r="E429" s="134">
        <v>50</v>
      </c>
      <c r="F429" s="64">
        <v>8</v>
      </c>
      <c r="G429" s="267"/>
      <c r="H429" s="64">
        <f t="shared" si="12"/>
        <v>0</v>
      </c>
      <c r="I429" s="270" t="str">
        <f t="shared" si="13"/>
        <v>Фото</v>
      </c>
      <c r="L429" s="213"/>
    </row>
    <row r="430" spans="1:12" ht="24.75" customHeight="1">
      <c r="A430" s="77"/>
      <c r="B430" s="38"/>
      <c r="C430" s="275" t="s">
        <v>85</v>
      </c>
      <c r="D430" s="276"/>
      <c r="E430" s="37"/>
      <c r="F430" s="64"/>
      <c r="G430" s="267"/>
      <c r="H430" s="64">
        <f t="shared" si="12"/>
        <v>0</v>
      </c>
      <c r="I430" s="270">
        <f t="shared" si="13"/>
      </c>
      <c r="L430" s="213"/>
    </row>
    <row r="431" spans="1:12" ht="24.75" customHeight="1">
      <c r="A431" s="77">
        <v>6</v>
      </c>
      <c r="B431" s="18" t="s">
        <v>1418</v>
      </c>
      <c r="C431" s="120" t="s">
        <v>1325</v>
      </c>
      <c r="D431" s="152" t="s">
        <v>31</v>
      </c>
      <c r="E431" s="192">
        <v>100</v>
      </c>
      <c r="F431" s="64">
        <v>26</v>
      </c>
      <c r="G431" s="267"/>
      <c r="H431" s="64">
        <f t="shared" si="12"/>
        <v>0</v>
      </c>
      <c r="I431" s="270" t="str">
        <f t="shared" si="13"/>
        <v>Фото</v>
      </c>
      <c r="L431" s="213"/>
    </row>
    <row r="432" spans="1:12" ht="24.75" customHeight="1">
      <c r="A432" s="77">
        <v>6</v>
      </c>
      <c r="B432" s="18" t="s">
        <v>1419</v>
      </c>
      <c r="C432" s="120" t="s">
        <v>1326</v>
      </c>
      <c r="D432" s="152" t="s">
        <v>31</v>
      </c>
      <c r="E432" s="192">
        <v>100</v>
      </c>
      <c r="F432" s="64">
        <v>22</v>
      </c>
      <c r="G432" s="267"/>
      <c r="H432" s="64">
        <f t="shared" si="12"/>
        <v>0</v>
      </c>
      <c r="I432" s="270" t="str">
        <f t="shared" si="13"/>
        <v>Фото</v>
      </c>
      <c r="L432" s="213"/>
    </row>
    <row r="433" spans="1:12" ht="24.75" customHeight="1">
      <c r="A433" s="77">
        <v>6</v>
      </c>
      <c r="B433" s="18" t="s">
        <v>1420</v>
      </c>
      <c r="C433" s="120" t="s">
        <v>1327</v>
      </c>
      <c r="D433" s="152" t="s">
        <v>31</v>
      </c>
      <c r="E433" s="192">
        <v>100</v>
      </c>
      <c r="F433" s="64">
        <v>30</v>
      </c>
      <c r="G433" s="267"/>
      <c r="H433" s="64">
        <f t="shared" si="12"/>
        <v>0</v>
      </c>
      <c r="I433" s="270" t="str">
        <f t="shared" si="13"/>
        <v>Фото</v>
      </c>
      <c r="L433" s="213"/>
    </row>
    <row r="434" spans="1:12" ht="24.75" customHeight="1">
      <c r="A434" s="77">
        <v>6</v>
      </c>
      <c r="B434" s="18" t="s">
        <v>1421</v>
      </c>
      <c r="C434" s="120" t="s">
        <v>1328</v>
      </c>
      <c r="D434" s="152" t="s">
        <v>31</v>
      </c>
      <c r="E434" s="192">
        <v>100</v>
      </c>
      <c r="F434" s="64">
        <v>38</v>
      </c>
      <c r="G434" s="267"/>
      <c r="H434" s="64">
        <f t="shared" si="12"/>
        <v>0</v>
      </c>
      <c r="I434" s="270" t="str">
        <f t="shared" si="13"/>
        <v>Фото</v>
      </c>
      <c r="L434" s="213"/>
    </row>
    <row r="435" spans="1:12" ht="19.5" customHeight="1">
      <c r="A435" s="77">
        <v>1</v>
      </c>
      <c r="B435" s="23" t="s">
        <v>6</v>
      </c>
      <c r="C435" s="22" t="s">
        <v>73</v>
      </c>
      <c r="D435" s="25" t="s">
        <v>31</v>
      </c>
      <c r="E435" s="132">
        <v>200</v>
      </c>
      <c r="F435" s="64">
        <v>76</v>
      </c>
      <c r="G435" s="267"/>
      <c r="H435" s="64">
        <f t="shared" si="12"/>
        <v>0</v>
      </c>
      <c r="I435" s="270" t="str">
        <f t="shared" si="13"/>
        <v>Фото</v>
      </c>
      <c r="L435" s="213"/>
    </row>
    <row r="436" spans="1:12" ht="19.5" customHeight="1">
      <c r="A436" s="77">
        <v>1</v>
      </c>
      <c r="B436" s="23" t="s">
        <v>7</v>
      </c>
      <c r="C436" s="22" t="s">
        <v>74</v>
      </c>
      <c r="D436" s="25" t="s">
        <v>31</v>
      </c>
      <c r="E436" s="132">
        <v>1000</v>
      </c>
      <c r="F436" s="64">
        <v>12</v>
      </c>
      <c r="G436" s="267"/>
      <c r="H436" s="64">
        <f t="shared" si="12"/>
        <v>0</v>
      </c>
      <c r="I436" s="270" t="str">
        <f t="shared" si="13"/>
        <v>Фото</v>
      </c>
      <c r="L436" s="213"/>
    </row>
    <row r="437" spans="1:12" ht="19.5" customHeight="1">
      <c r="A437" s="77">
        <v>1</v>
      </c>
      <c r="B437" s="23" t="s">
        <v>153</v>
      </c>
      <c r="C437" s="22" t="s">
        <v>155</v>
      </c>
      <c r="D437" s="25" t="s">
        <v>31</v>
      </c>
      <c r="E437" s="132">
        <v>1000</v>
      </c>
      <c r="F437" s="64">
        <v>11</v>
      </c>
      <c r="G437" s="267"/>
      <c r="H437" s="64">
        <f t="shared" si="12"/>
        <v>0</v>
      </c>
      <c r="I437" s="270" t="str">
        <f t="shared" si="13"/>
        <v>Фото</v>
      </c>
      <c r="L437" s="213"/>
    </row>
    <row r="438" spans="1:12" ht="19.5" customHeight="1">
      <c r="A438" s="77">
        <v>1</v>
      </c>
      <c r="B438" s="92" t="s">
        <v>689</v>
      </c>
      <c r="C438" s="82" t="s">
        <v>688</v>
      </c>
      <c r="D438" s="25" t="s">
        <v>31</v>
      </c>
      <c r="E438" s="132">
        <v>5</v>
      </c>
      <c r="F438" s="64">
        <v>1372</v>
      </c>
      <c r="G438" s="267"/>
      <c r="H438" s="64">
        <f t="shared" si="12"/>
        <v>0</v>
      </c>
      <c r="I438" s="270" t="str">
        <f t="shared" si="13"/>
        <v>Фото</v>
      </c>
      <c r="L438" s="213"/>
    </row>
    <row r="439" spans="1:12" ht="19.5" customHeight="1">
      <c r="A439" s="77">
        <v>1</v>
      </c>
      <c r="B439" s="92" t="s">
        <v>1111</v>
      </c>
      <c r="C439" s="82" t="s">
        <v>1112</v>
      </c>
      <c r="D439" s="152" t="s">
        <v>31</v>
      </c>
      <c r="E439" s="132">
        <v>5</v>
      </c>
      <c r="F439" s="64">
        <v>1461</v>
      </c>
      <c r="G439" s="267"/>
      <c r="H439" s="64">
        <f t="shared" si="12"/>
        <v>0</v>
      </c>
      <c r="I439" s="270" t="str">
        <f t="shared" si="13"/>
        <v>Фото</v>
      </c>
      <c r="L439" s="213"/>
    </row>
    <row r="440" spans="1:12" ht="27" customHeight="1">
      <c r="A440" s="77">
        <v>1</v>
      </c>
      <c r="B440" s="92" t="s">
        <v>1228</v>
      </c>
      <c r="C440" s="82" t="s">
        <v>1244</v>
      </c>
      <c r="D440" s="152" t="s">
        <v>31</v>
      </c>
      <c r="E440" s="132">
        <v>100</v>
      </c>
      <c r="F440" s="64">
        <v>1195</v>
      </c>
      <c r="G440" s="267"/>
      <c r="H440" s="64">
        <f t="shared" si="12"/>
        <v>0</v>
      </c>
      <c r="I440" s="270" t="str">
        <f t="shared" si="13"/>
        <v>Фото</v>
      </c>
      <c r="L440" s="213"/>
    </row>
    <row r="441" spans="1:12" ht="30" customHeight="1">
      <c r="A441" s="77">
        <v>1</v>
      </c>
      <c r="B441" s="92" t="s">
        <v>691</v>
      </c>
      <c r="C441" s="82" t="s">
        <v>690</v>
      </c>
      <c r="D441" s="119" t="s">
        <v>31</v>
      </c>
      <c r="E441" s="141">
        <v>5</v>
      </c>
      <c r="F441" s="64">
        <v>1389</v>
      </c>
      <c r="G441" s="267"/>
      <c r="H441" s="64">
        <f t="shared" si="12"/>
        <v>0</v>
      </c>
      <c r="I441" s="270" t="str">
        <f t="shared" si="13"/>
        <v>Фото</v>
      </c>
      <c r="L441" s="213"/>
    </row>
    <row r="442" spans="1:12" ht="18.75" customHeight="1">
      <c r="A442" s="77">
        <v>1</v>
      </c>
      <c r="B442" s="92" t="s">
        <v>1110</v>
      </c>
      <c r="C442" s="82" t="s">
        <v>889</v>
      </c>
      <c r="D442" s="25" t="s">
        <v>31</v>
      </c>
      <c r="E442" s="132">
        <v>1</v>
      </c>
      <c r="F442" s="64">
        <v>9900</v>
      </c>
      <c r="G442" s="267"/>
      <c r="H442" s="64">
        <f t="shared" si="12"/>
        <v>0</v>
      </c>
      <c r="I442" s="270" t="str">
        <f t="shared" si="13"/>
        <v>Фото</v>
      </c>
      <c r="L442" s="213"/>
    </row>
    <row r="443" spans="1:12" ht="27.75" customHeight="1">
      <c r="A443" s="77">
        <v>1</v>
      </c>
      <c r="B443" s="92" t="s">
        <v>459</v>
      </c>
      <c r="C443" s="82" t="s">
        <v>662</v>
      </c>
      <c r="D443" s="25" t="s">
        <v>40</v>
      </c>
      <c r="E443" s="132">
        <v>1</v>
      </c>
      <c r="F443" s="64">
        <v>210</v>
      </c>
      <c r="G443" s="267"/>
      <c r="H443" s="64">
        <f t="shared" si="12"/>
        <v>0</v>
      </c>
      <c r="I443" s="270" t="str">
        <f t="shared" si="13"/>
        <v>Фото</v>
      </c>
      <c r="L443" s="213"/>
    </row>
    <row r="444" spans="1:12" ht="27.75" customHeight="1">
      <c r="A444" s="77">
        <v>6</v>
      </c>
      <c r="B444" s="124" t="s">
        <v>1095</v>
      </c>
      <c r="C444" s="106" t="s">
        <v>1096</v>
      </c>
      <c r="D444" s="103" t="s">
        <v>31</v>
      </c>
      <c r="E444" s="136">
        <v>50</v>
      </c>
      <c r="F444" s="64">
        <v>274</v>
      </c>
      <c r="G444" s="267"/>
      <c r="H444" s="64">
        <f t="shared" si="12"/>
        <v>0</v>
      </c>
      <c r="I444" s="270" t="str">
        <f t="shared" si="13"/>
        <v>Фото</v>
      </c>
      <c r="L444" s="213"/>
    </row>
    <row r="445" spans="1:12" ht="24" customHeight="1">
      <c r="A445" s="77">
        <v>6</v>
      </c>
      <c r="B445" s="124" t="s">
        <v>617</v>
      </c>
      <c r="C445" s="106" t="s">
        <v>618</v>
      </c>
      <c r="D445" s="103" t="s">
        <v>31</v>
      </c>
      <c r="E445" s="136">
        <v>50</v>
      </c>
      <c r="F445" s="64">
        <v>294</v>
      </c>
      <c r="G445" s="267"/>
      <c r="H445" s="64">
        <f t="shared" si="12"/>
        <v>0</v>
      </c>
      <c r="I445" s="270" t="str">
        <f t="shared" si="13"/>
        <v>Фото</v>
      </c>
      <c r="L445" s="213"/>
    </row>
    <row r="446" spans="1:12" ht="23.25" customHeight="1">
      <c r="A446" s="77">
        <v>6</v>
      </c>
      <c r="B446" s="10" t="s">
        <v>340</v>
      </c>
      <c r="C446" s="51" t="s">
        <v>347</v>
      </c>
      <c r="D446" s="19" t="s">
        <v>31</v>
      </c>
      <c r="E446" s="117">
        <v>50</v>
      </c>
      <c r="F446" s="64">
        <v>352</v>
      </c>
      <c r="G446" s="267"/>
      <c r="H446" s="64">
        <f t="shared" si="12"/>
        <v>0</v>
      </c>
      <c r="I446" s="270" t="str">
        <f t="shared" si="13"/>
        <v>Фото</v>
      </c>
      <c r="L446" s="213"/>
    </row>
    <row r="447" spans="1:12" ht="23.25" customHeight="1">
      <c r="A447" s="77">
        <v>6</v>
      </c>
      <c r="B447" s="153" t="s">
        <v>747</v>
      </c>
      <c r="C447" s="51" t="s">
        <v>806</v>
      </c>
      <c r="D447" s="19" t="s">
        <v>31</v>
      </c>
      <c r="E447" s="117">
        <v>50</v>
      </c>
      <c r="F447" s="64">
        <v>453</v>
      </c>
      <c r="G447" s="267"/>
      <c r="H447" s="64">
        <f t="shared" si="12"/>
        <v>0</v>
      </c>
      <c r="I447" s="270" t="str">
        <f t="shared" si="13"/>
        <v>Фото</v>
      </c>
      <c r="L447" s="213"/>
    </row>
    <row r="448" spans="1:12" ht="23.25" customHeight="1">
      <c r="A448" s="77">
        <v>6</v>
      </c>
      <c r="B448" s="153" t="s">
        <v>748</v>
      </c>
      <c r="C448" s="106" t="s">
        <v>807</v>
      </c>
      <c r="D448" s="19" t="s">
        <v>31</v>
      </c>
      <c r="E448" s="117">
        <v>50</v>
      </c>
      <c r="F448" s="64">
        <v>453</v>
      </c>
      <c r="G448" s="267"/>
      <c r="H448" s="64">
        <f t="shared" si="12"/>
        <v>0</v>
      </c>
      <c r="I448" s="270" t="str">
        <f t="shared" si="13"/>
        <v>Фото</v>
      </c>
      <c r="L448" s="213"/>
    </row>
    <row r="449" spans="1:12" ht="23.25" customHeight="1">
      <c r="A449" s="77">
        <v>6</v>
      </c>
      <c r="B449" s="153" t="s">
        <v>749</v>
      </c>
      <c r="C449" s="51" t="s">
        <v>808</v>
      </c>
      <c r="D449" s="19" t="s">
        <v>31</v>
      </c>
      <c r="E449" s="117">
        <v>50</v>
      </c>
      <c r="F449" s="64">
        <v>453</v>
      </c>
      <c r="G449" s="267"/>
      <c r="H449" s="64">
        <f t="shared" si="12"/>
        <v>0</v>
      </c>
      <c r="I449" s="270" t="str">
        <f t="shared" si="13"/>
        <v>Фото</v>
      </c>
      <c r="L449" s="213"/>
    </row>
    <row r="450" spans="1:12" ht="23.25" customHeight="1">
      <c r="A450" s="77">
        <v>6</v>
      </c>
      <c r="B450" s="153" t="s">
        <v>770</v>
      </c>
      <c r="C450" s="106" t="s">
        <v>777</v>
      </c>
      <c r="D450" s="19" t="s">
        <v>31</v>
      </c>
      <c r="E450" s="117">
        <v>50</v>
      </c>
      <c r="F450" s="64">
        <v>268</v>
      </c>
      <c r="G450" s="267"/>
      <c r="H450" s="64">
        <f t="shared" si="12"/>
        <v>0</v>
      </c>
      <c r="I450" s="270" t="str">
        <f t="shared" si="13"/>
        <v>Фото</v>
      </c>
      <c r="L450" s="213"/>
    </row>
    <row r="451" spans="1:12" ht="23.25" customHeight="1">
      <c r="A451" s="77">
        <v>6</v>
      </c>
      <c r="B451" s="153" t="s">
        <v>771</v>
      </c>
      <c r="C451" s="51" t="s">
        <v>780</v>
      </c>
      <c r="D451" s="19" t="s">
        <v>31</v>
      </c>
      <c r="E451" s="117">
        <v>50</v>
      </c>
      <c r="F451" s="64">
        <v>315</v>
      </c>
      <c r="G451" s="267"/>
      <c r="H451" s="64">
        <f t="shared" si="12"/>
        <v>0</v>
      </c>
      <c r="I451" s="270" t="str">
        <f t="shared" si="13"/>
        <v>Фото</v>
      </c>
      <c r="L451" s="213"/>
    </row>
    <row r="452" spans="1:12" ht="23.25" customHeight="1">
      <c r="A452" s="77">
        <v>6</v>
      </c>
      <c r="B452" s="153" t="s">
        <v>772</v>
      </c>
      <c r="C452" s="51" t="s">
        <v>778</v>
      </c>
      <c r="D452" s="19" t="s">
        <v>31</v>
      </c>
      <c r="E452" s="117">
        <v>50</v>
      </c>
      <c r="F452" s="64">
        <v>315</v>
      </c>
      <c r="G452" s="267"/>
      <c r="H452" s="64">
        <f t="shared" si="12"/>
        <v>0</v>
      </c>
      <c r="I452" s="270" t="str">
        <f t="shared" si="13"/>
        <v>Фото</v>
      </c>
      <c r="L452" s="213"/>
    </row>
    <row r="453" spans="1:12" ht="23.25" customHeight="1">
      <c r="A453" s="77">
        <v>6</v>
      </c>
      <c r="B453" s="153" t="s">
        <v>773</v>
      </c>
      <c r="C453" s="51" t="s">
        <v>779</v>
      </c>
      <c r="D453" s="19" t="s">
        <v>31</v>
      </c>
      <c r="E453" s="117">
        <v>50</v>
      </c>
      <c r="F453" s="64">
        <v>330</v>
      </c>
      <c r="G453" s="267"/>
      <c r="H453" s="64">
        <f t="shared" si="12"/>
        <v>0</v>
      </c>
      <c r="I453" s="270" t="str">
        <f t="shared" si="13"/>
        <v>Фото</v>
      </c>
      <c r="L453" s="213"/>
    </row>
    <row r="454" spans="1:12" ht="23.25" customHeight="1">
      <c r="A454" s="77">
        <v>6</v>
      </c>
      <c r="B454" s="153" t="s">
        <v>774</v>
      </c>
      <c r="C454" s="51" t="s">
        <v>811</v>
      </c>
      <c r="D454" s="19" t="s">
        <v>31</v>
      </c>
      <c r="E454" s="117">
        <v>50</v>
      </c>
      <c r="F454" s="64">
        <v>190</v>
      </c>
      <c r="G454" s="267"/>
      <c r="H454" s="64">
        <f t="shared" si="12"/>
        <v>0</v>
      </c>
      <c r="I454" s="270" t="str">
        <f t="shared" si="13"/>
        <v>Фото</v>
      </c>
      <c r="L454" s="213"/>
    </row>
    <row r="455" spans="1:12" ht="23.25" customHeight="1">
      <c r="A455" s="77">
        <v>6</v>
      </c>
      <c r="B455" s="153" t="s">
        <v>775</v>
      </c>
      <c r="C455" s="51" t="s">
        <v>812</v>
      </c>
      <c r="D455" s="19" t="s">
        <v>31</v>
      </c>
      <c r="E455" s="117">
        <v>50</v>
      </c>
      <c r="F455" s="64">
        <v>208</v>
      </c>
      <c r="G455" s="267"/>
      <c r="H455" s="64">
        <f t="shared" si="12"/>
        <v>0</v>
      </c>
      <c r="I455" s="270" t="str">
        <f t="shared" si="13"/>
        <v>Фото</v>
      </c>
      <c r="L455" s="213"/>
    </row>
    <row r="456" spans="1:12" ht="23.25" customHeight="1">
      <c r="A456" s="77">
        <v>6</v>
      </c>
      <c r="B456" s="153" t="s">
        <v>776</v>
      </c>
      <c r="C456" s="51" t="s">
        <v>813</v>
      </c>
      <c r="D456" s="19" t="s">
        <v>31</v>
      </c>
      <c r="E456" s="117">
        <v>50</v>
      </c>
      <c r="F456" s="64">
        <v>208</v>
      </c>
      <c r="G456" s="267"/>
      <c r="H456" s="64">
        <f aca="true" t="shared" si="14" ref="H456:H516">F456*G456</f>
        <v>0</v>
      </c>
      <c r="I456" s="270" t="str">
        <f t="shared" si="13"/>
        <v>Фото</v>
      </c>
      <c r="L456" s="213"/>
    </row>
    <row r="457" spans="1:12" ht="24" customHeight="1">
      <c r="A457" s="77">
        <v>6</v>
      </c>
      <c r="B457" s="10" t="s">
        <v>341</v>
      </c>
      <c r="C457" s="51" t="s">
        <v>348</v>
      </c>
      <c r="D457" s="19" t="s">
        <v>31</v>
      </c>
      <c r="E457" s="117">
        <v>50</v>
      </c>
      <c r="F457" s="64">
        <v>296</v>
      </c>
      <c r="G457" s="267"/>
      <c r="H457" s="64">
        <f t="shared" si="14"/>
        <v>0</v>
      </c>
      <c r="I457" s="270" t="str">
        <f t="shared" si="13"/>
        <v>Фото</v>
      </c>
      <c r="L457" s="213"/>
    </row>
    <row r="458" spans="1:12" ht="24" customHeight="1">
      <c r="A458" s="77">
        <v>6</v>
      </c>
      <c r="B458" s="124" t="s">
        <v>619</v>
      </c>
      <c r="C458" s="106" t="s">
        <v>620</v>
      </c>
      <c r="D458" s="103" t="s">
        <v>31</v>
      </c>
      <c r="E458" s="136">
        <v>50</v>
      </c>
      <c r="F458" s="64">
        <v>338</v>
      </c>
      <c r="G458" s="267"/>
      <c r="H458" s="64">
        <f t="shared" si="14"/>
        <v>0</v>
      </c>
      <c r="I458" s="270" t="str">
        <f aca="true" t="shared" si="15" ref="I458:I521">IF(B458&lt;&gt;0,HYPERLINK(CONCATENATE("https://velostark.ru/product/",B458),"Фото"),"")</f>
        <v>Фото</v>
      </c>
      <c r="L458" s="213"/>
    </row>
    <row r="459" spans="1:12" ht="30" customHeight="1">
      <c r="A459" s="77">
        <v>6</v>
      </c>
      <c r="B459" s="153" t="s">
        <v>764</v>
      </c>
      <c r="C459" s="157" t="s">
        <v>809</v>
      </c>
      <c r="D459" s="25" t="s">
        <v>31</v>
      </c>
      <c r="E459" s="132">
        <v>50</v>
      </c>
      <c r="F459" s="64">
        <v>347</v>
      </c>
      <c r="G459" s="267"/>
      <c r="H459" s="64">
        <f t="shared" si="14"/>
        <v>0</v>
      </c>
      <c r="I459" s="270" t="str">
        <f t="shared" si="15"/>
        <v>Фото</v>
      </c>
      <c r="L459" s="213"/>
    </row>
    <row r="460" spans="1:12" ht="30" customHeight="1">
      <c r="A460" s="77">
        <v>6</v>
      </c>
      <c r="B460" s="153" t="s">
        <v>765</v>
      </c>
      <c r="C460" s="157" t="s">
        <v>810</v>
      </c>
      <c r="D460" s="25" t="s">
        <v>31</v>
      </c>
      <c r="E460" s="132">
        <v>50</v>
      </c>
      <c r="F460" s="64">
        <v>237</v>
      </c>
      <c r="G460" s="267"/>
      <c r="H460" s="64">
        <f t="shared" si="14"/>
        <v>0</v>
      </c>
      <c r="I460" s="270" t="str">
        <f t="shared" si="15"/>
        <v>Фото</v>
      </c>
      <c r="L460" s="213"/>
    </row>
    <row r="461" spans="1:12" ht="30" customHeight="1">
      <c r="A461" s="77">
        <v>6</v>
      </c>
      <c r="B461" s="153" t="s">
        <v>766</v>
      </c>
      <c r="C461" s="157" t="s">
        <v>1424</v>
      </c>
      <c r="D461" s="25" t="s">
        <v>31</v>
      </c>
      <c r="E461" s="132">
        <v>50</v>
      </c>
      <c r="F461" s="64">
        <v>127</v>
      </c>
      <c r="G461" s="267"/>
      <c r="H461" s="64">
        <f t="shared" si="14"/>
        <v>0</v>
      </c>
      <c r="I461" s="270" t="str">
        <f t="shared" si="15"/>
        <v>Фото</v>
      </c>
      <c r="L461" s="213"/>
    </row>
    <row r="462" spans="1:12" ht="30" customHeight="1">
      <c r="A462" s="77">
        <v>6</v>
      </c>
      <c r="B462" s="153" t="s">
        <v>767</v>
      </c>
      <c r="C462" s="157" t="s">
        <v>1423</v>
      </c>
      <c r="D462" s="25" t="s">
        <v>31</v>
      </c>
      <c r="E462" s="132">
        <v>50</v>
      </c>
      <c r="F462" s="64">
        <v>127</v>
      </c>
      <c r="G462" s="267"/>
      <c r="H462" s="64">
        <f t="shared" si="14"/>
        <v>0</v>
      </c>
      <c r="I462" s="270" t="str">
        <f t="shared" si="15"/>
        <v>Фото</v>
      </c>
      <c r="L462" s="213"/>
    </row>
    <row r="463" spans="1:12" ht="30" customHeight="1">
      <c r="A463" s="77">
        <v>6</v>
      </c>
      <c r="B463" s="153" t="s">
        <v>768</v>
      </c>
      <c r="C463" s="157" t="s">
        <v>1422</v>
      </c>
      <c r="D463" s="25" t="s">
        <v>31</v>
      </c>
      <c r="E463" s="132">
        <v>50</v>
      </c>
      <c r="F463" s="64">
        <v>127</v>
      </c>
      <c r="G463" s="267"/>
      <c r="H463" s="64">
        <f t="shared" si="14"/>
        <v>0</v>
      </c>
      <c r="I463" s="270" t="str">
        <f t="shared" si="15"/>
        <v>Фото</v>
      </c>
      <c r="L463" s="213"/>
    </row>
    <row r="464" spans="1:12" ht="30" customHeight="1">
      <c r="A464" s="77">
        <v>6</v>
      </c>
      <c r="B464" s="153" t="s">
        <v>769</v>
      </c>
      <c r="C464" s="234" t="s">
        <v>966</v>
      </c>
      <c r="D464" s="161" t="s">
        <v>31</v>
      </c>
      <c r="E464" s="201">
        <v>50</v>
      </c>
      <c r="F464" s="64">
        <v>127</v>
      </c>
      <c r="G464" s="267"/>
      <c r="H464" s="64">
        <f t="shared" si="14"/>
        <v>0</v>
      </c>
      <c r="I464" s="270" t="str">
        <f t="shared" si="15"/>
        <v>Фото</v>
      </c>
      <c r="L464" s="213"/>
    </row>
    <row r="465" spans="1:12" ht="19.5" customHeight="1">
      <c r="A465" s="77">
        <v>6</v>
      </c>
      <c r="B465" s="44" t="s">
        <v>1329</v>
      </c>
      <c r="C465" s="156" t="s">
        <v>1332</v>
      </c>
      <c r="D465" s="152" t="s">
        <v>31</v>
      </c>
      <c r="E465" s="152">
        <v>50</v>
      </c>
      <c r="F465" s="64">
        <v>240</v>
      </c>
      <c r="G465" s="267"/>
      <c r="H465" s="64">
        <f t="shared" si="14"/>
        <v>0</v>
      </c>
      <c r="I465" s="270" t="str">
        <f t="shared" si="15"/>
        <v>Фото</v>
      </c>
      <c r="L465" s="213"/>
    </row>
    <row r="466" spans="1:12" ht="19.5" customHeight="1">
      <c r="A466" s="77">
        <v>6</v>
      </c>
      <c r="B466" s="44" t="s">
        <v>1330</v>
      </c>
      <c r="C466" s="156" t="s">
        <v>1331</v>
      </c>
      <c r="D466" s="152" t="s">
        <v>31</v>
      </c>
      <c r="E466" s="152">
        <v>50</v>
      </c>
      <c r="F466" s="64">
        <v>195</v>
      </c>
      <c r="G466" s="267"/>
      <c r="H466" s="64">
        <f t="shared" si="14"/>
        <v>0</v>
      </c>
      <c r="I466" s="270" t="str">
        <f t="shared" si="15"/>
        <v>Фото</v>
      </c>
      <c r="L466" s="213"/>
    </row>
    <row r="467" spans="1:12" ht="19.5" customHeight="1">
      <c r="A467" s="77">
        <v>6</v>
      </c>
      <c r="B467" s="130" t="s">
        <v>621</v>
      </c>
      <c r="C467" s="131" t="s">
        <v>624</v>
      </c>
      <c r="D467" s="129" t="s">
        <v>31</v>
      </c>
      <c r="E467" s="148">
        <v>50</v>
      </c>
      <c r="F467" s="64">
        <v>413</v>
      </c>
      <c r="G467" s="267"/>
      <c r="H467" s="64">
        <f t="shared" si="14"/>
        <v>0</v>
      </c>
      <c r="I467" s="270" t="str">
        <f t="shared" si="15"/>
        <v>Фото</v>
      </c>
      <c r="L467" s="213"/>
    </row>
    <row r="468" spans="1:12" ht="19.5" customHeight="1">
      <c r="A468" s="77">
        <v>6</v>
      </c>
      <c r="B468" s="105" t="s">
        <v>622</v>
      </c>
      <c r="C468" s="106" t="s">
        <v>623</v>
      </c>
      <c r="D468" s="63" t="s">
        <v>31</v>
      </c>
      <c r="E468" s="116">
        <v>50</v>
      </c>
      <c r="F468" s="64">
        <v>460</v>
      </c>
      <c r="G468" s="267"/>
      <c r="H468" s="64">
        <f t="shared" si="14"/>
        <v>0</v>
      </c>
      <c r="I468" s="270" t="str">
        <f t="shared" si="15"/>
        <v>Фото</v>
      </c>
      <c r="L468" s="213"/>
    </row>
    <row r="469" spans="1:12" ht="23.25" customHeight="1">
      <c r="A469" s="77">
        <v>6</v>
      </c>
      <c r="B469" s="153" t="s">
        <v>781</v>
      </c>
      <c r="C469" s="44" t="s">
        <v>818</v>
      </c>
      <c r="D469" s="63" t="s">
        <v>31</v>
      </c>
      <c r="E469" s="116">
        <v>50</v>
      </c>
      <c r="F469" s="64">
        <v>175</v>
      </c>
      <c r="G469" s="267"/>
      <c r="H469" s="64">
        <f t="shared" si="14"/>
        <v>0</v>
      </c>
      <c r="I469" s="270" t="str">
        <f t="shared" si="15"/>
        <v>Фото</v>
      </c>
      <c r="L469" s="213"/>
    </row>
    <row r="470" spans="1:12" ht="25.5" customHeight="1">
      <c r="A470" s="77">
        <v>6</v>
      </c>
      <c r="B470" s="153" t="s">
        <v>782</v>
      </c>
      <c r="C470" s="44" t="s">
        <v>817</v>
      </c>
      <c r="D470" s="63" t="s">
        <v>31</v>
      </c>
      <c r="E470" s="116">
        <v>50</v>
      </c>
      <c r="F470" s="64">
        <v>284</v>
      </c>
      <c r="G470" s="267"/>
      <c r="H470" s="64">
        <f t="shared" si="14"/>
        <v>0</v>
      </c>
      <c r="I470" s="270" t="str">
        <f t="shared" si="15"/>
        <v>Фото</v>
      </c>
      <c r="L470" s="213"/>
    </row>
    <row r="471" spans="1:12" ht="30" customHeight="1">
      <c r="A471" s="77">
        <v>6</v>
      </c>
      <c r="B471" s="153" t="s">
        <v>783</v>
      </c>
      <c r="C471" s="166" t="s">
        <v>816</v>
      </c>
      <c r="D471" s="63" t="s">
        <v>31</v>
      </c>
      <c r="E471" s="116">
        <v>50</v>
      </c>
      <c r="F471" s="64">
        <v>568</v>
      </c>
      <c r="G471" s="267"/>
      <c r="H471" s="64">
        <f t="shared" si="14"/>
        <v>0</v>
      </c>
      <c r="I471" s="270" t="str">
        <f t="shared" si="15"/>
        <v>Фото</v>
      </c>
      <c r="L471" s="213"/>
    </row>
    <row r="472" spans="1:12" ht="19.5" customHeight="1">
      <c r="A472" s="77">
        <v>6</v>
      </c>
      <c r="B472" s="252" t="s">
        <v>1036</v>
      </c>
      <c r="C472" s="253" t="s">
        <v>1041</v>
      </c>
      <c r="D472" s="73" t="s">
        <v>31</v>
      </c>
      <c r="E472" s="139">
        <v>50</v>
      </c>
      <c r="F472" s="64">
        <v>322</v>
      </c>
      <c r="G472" s="267"/>
      <c r="H472" s="64">
        <f t="shared" si="14"/>
        <v>0</v>
      </c>
      <c r="I472" s="270" t="str">
        <f t="shared" si="15"/>
        <v>Фото</v>
      </c>
      <c r="L472" s="213"/>
    </row>
    <row r="473" spans="1:12" ht="19.5" customHeight="1">
      <c r="A473" s="77">
        <v>6</v>
      </c>
      <c r="B473" s="252" t="s">
        <v>1321</v>
      </c>
      <c r="C473" s="253" t="s">
        <v>69</v>
      </c>
      <c r="D473" s="73" t="s">
        <v>31</v>
      </c>
      <c r="E473" s="134">
        <v>10</v>
      </c>
      <c r="F473" s="64">
        <v>135</v>
      </c>
      <c r="G473" s="267"/>
      <c r="H473" s="64">
        <f t="shared" si="14"/>
        <v>0</v>
      </c>
      <c r="I473" s="270" t="str">
        <f t="shared" si="15"/>
        <v>Фото</v>
      </c>
      <c r="L473" s="213"/>
    </row>
    <row r="474" spans="1:12" ht="19.5" customHeight="1">
      <c r="A474" s="77">
        <v>6</v>
      </c>
      <c r="B474" s="252" t="s">
        <v>1322</v>
      </c>
      <c r="C474" s="253" t="s">
        <v>69</v>
      </c>
      <c r="D474" s="73" t="s">
        <v>31</v>
      </c>
      <c r="E474" s="134">
        <v>10</v>
      </c>
      <c r="F474" s="64">
        <v>135</v>
      </c>
      <c r="G474" s="267"/>
      <c r="H474" s="64">
        <f t="shared" si="14"/>
        <v>0</v>
      </c>
      <c r="I474" s="270" t="str">
        <f t="shared" si="15"/>
        <v>Фото</v>
      </c>
      <c r="L474" s="213"/>
    </row>
    <row r="475" spans="1:12" ht="19.5" customHeight="1">
      <c r="A475" s="77">
        <v>6</v>
      </c>
      <c r="B475" s="14" t="s">
        <v>1037</v>
      </c>
      <c r="C475" s="5" t="s">
        <v>69</v>
      </c>
      <c r="D475" s="73" t="s">
        <v>31</v>
      </c>
      <c r="E475" s="134">
        <v>10</v>
      </c>
      <c r="F475" s="64">
        <v>135</v>
      </c>
      <c r="G475" s="267"/>
      <c r="H475" s="64">
        <f t="shared" si="14"/>
        <v>0</v>
      </c>
      <c r="I475" s="270" t="str">
        <f t="shared" si="15"/>
        <v>Фото</v>
      </c>
      <c r="L475" s="213"/>
    </row>
    <row r="476" spans="1:12" ht="19.5" customHeight="1">
      <c r="A476" s="77">
        <v>6</v>
      </c>
      <c r="B476" s="14" t="s">
        <v>1323</v>
      </c>
      <c r="C476" s="5" t="s">
        <v>69</v>
      </c>
      <c r="D476" s="73" t="s">
        <v>31</v>
      </c>
      <c r="E476" s="134">
        <v>10</v>
      </c>
      <c r="F476" s="64">
        <v>135</v>
      </c>
      <c r="G476" s="267"/>
      <c r="H476" s="64">
        <f t="shared" si="14"/>
        <v>0</v>
      </c>
      <c r="I476" s="270" t="str">
        <f t="shared" si="15"/>
        <v>Фото</v>
      </c>
      <c r="L476" s="213"/>
    </row>
    <row r="477" spans="1:12" ht="19.5" customHeight="1">
      <c r="A477" s="77">
        <v>6</v>
      </c>
      <c r="B477" s="14" t="s">
        <v>1038</v>
      </c>
      <c r="C477" s="5" t="s">
        <v>69</v>
      </c>
      <c r="D477" s="73" t="s">
        <v>31</v>
      </c>
      <c r="E477" s="134">
        <v>10</v>
      </c>
      <c r="F477" s="64">
        <v>135</v>
      </c>
      <c r="G477" s="267"/>
      <c r="H477" s="64">
        <f t="shared" si="14"/>
        <v>0</v>
      </c>
      <c r="I477" s="270" t="str">
        <f t="shared" si="15"/>
        <v>Фото</v>
      </c>
      <c r="L477" s="213"/>
    </row>
    <row r="478" spans="1:12" ht="19.5" customHeight="1">
      <c r="A478" s="77">
        <v>6</v>
      </c>
      <c r="B478" s="14" t="s">
        <v>1324</v>
      </c>
      <c r="C478" s="5" t="s">
        <v>69</v>
      </c>
      <c r="D478" s="73" t="s">
        <v>31</v>
      </c>
      <c r="E478" s="134">
        <v>10</v>
      </c>
      <c r="F478" s="64">
        <v>135</v>
      </c>
      <c r="G478" s="267"/>
      <c r="H478" s="64">
        <f t="shared" si="14"/>
        <v>0</v>
      </c>
      <c r="I478" s="270" t="str">
        <f t="shared" si="15"/>
        <v>Фото</v>
      </c>
      <c r="L478" s="213"/>
    </row>
    <row r="479" spans="1:12" ht="19.5" customHeight="1">
      <c r="A479" s="77">
        <v>6</v>
      </c>
      <c r="B479" s="14" t="s">
        <v>70</v>
      </c>
      <c r="C479" s="5" t="s">
        <v>69</v>
      </c>
      <c r="D479" s="42" t="s">
        <v>31</v>
      </c>
      <c r="E479" s="134">
        <v>10</v>
      </c>
      <c r="F479" s="64">
        <v>135</v>
      </c>
      <c r="G479" s="267"/>
      <c r="H479" s="64">
        <f t="shared" si="14"/>
        <v>0</v>
      </c>
      <c r="I479" s="270" t="str">
        <f t="shared" si="15"/>
        <v>Фото</v>
      </c>
      <c r="L479" s="213"/>
    </row>
    <row r="480" spans="1:12" ht="19.5" customHeight="1">
      <c r="A480" s="77">
        <v>6</v>
      </c>
      <c r="B480" s="14" t="s">
        <v>71</v>
      </c>
      <c r="C480" s="5" t="s">
        <v>69</v>
      </c>
      <c r="D480" s="42" t="s">
        <v>31</v>
      </c>
      <c r="E480" s="134">
        <v>10</v>
      </c>
      <c r="F480" s="64">
        <v>135</v>
      </c>
      <c r="G480" s="267"/>
      <c r="H480" s="64">
        <f t="shared" si="14"/>
        <v>0</v>
      </c>
      <c r="I480" s="270" t="str">
        <f t="shared" si="15"/>
        <v>Фото</v>
      </c>
      <c r="L480" s="213"/>
    </row>
    <row r="481" spans="1:12" ht="19.5" customHeight="1">
      <c r="A481" s="77">
        <v>6</v>
      </c>
      <c r="B481" s="14" t="s">
        <v>72</v>
      </c>
      <c r="C481" s="5" t="s">
        <v>69</v>
      </c>
      <c r="D481" s="42" t="s">
        <v>31</v>
      </c>
      <c r="E481" s="134">
        <v>10</v>
      </c>
      <c r="F481" s="64">
        <v>135</v>
      </c>
      <c r="G481" s="267"/>
      <c r="H481" s="64">
        <f t="shared" si="14"/>
        <v>0</v>
      </c>
      <c r="I481" s="270" t="str">
        <f t="shared" si="15"/>
        <v>Фото</v>
      </c>
      <c r="L481" s="213"/>
    </row>
    <row r="482" spans="1:12" ht="19.5" customHeight="1">
      <c r="A482" s="77">
        <v>6</v>
      </c>
      <c r="B482" s="14" t="s">
        <v>1039</v>
      </c>
      <c r="C482" s="5" t="s">
        <v>69</v>
      </c>
      <c r="D482" s="42" t="s">
        <v>31</v>
      </c>
      <c r="E482" s="134">
        <v>10</v>
      </c>
      <c r="F482" s="64">
        <v>152</v>
      </c>
      <c r="G482" s="267"/>
      <c r="H482" s="64">
        <f t="shared" si="14"/>
        <v>0</v>
      </c>
      <c r="I482" s="270" t="str">
        <f t="shared" si="15"/>
        <v>Фото</v>
      </c>
      <c r="L482" s="213"/>
    </row>
    <row r="483" spans="1:12" ht="19.5" customHeight="1">
      <c r="A483" s="77">
        <v>6</v>
      </c>
      <c r="B483" s="14" t="s">
        <v>958</v>
      </c>
      <c r="C483" s="5" t="s">
        <v>69</v>
      </c>
      <c r="D483" s="42" t="s">
        <v>31</v>
      </c>
      <c r="E483" s="134">
        <v>10</v>
      </c>
      <c r="F483" s="64">
        <v>152</v>
      </c>
      <c r="G483" s="267"/>
      <c r="H483" s="64">
        <f t="shared" si="14"/>
        <v>0</v>
      </c>
      <c r="I483" s="270" t="str">
        <f t="shared" si="15"/>
        <v>Фото</v>
      </c>
      <c r="L483" s="213"/>
    </row>
    <row r="484" spans="1:12" ht="19.5" customHeight="1">
      <c r="A484" s="77">
        <v>6</v>
      </c>
      <c r="B484" s="14" t="s">
        <v>1040</v>
      </c>
      <c r="C484" s="5" t="s">
        <v>69</v>
      </c>
      <c r="D484" s="42" t="s">
        <v>31</v>
      </c>
      <c r="E484" s="134">
        <v>10</v>
      </c>
      <c r="F484" s="64">
        <v>135</v>
      </c>
      <c r="G484" s="267"/>
      <c r="H484" s="64">
        <f t="shared" si="14"/>
        <v>0</v>
      </c>
      <c r="I484" s="270" t="str">
        <f t="shared" si="15"/>
        <v>Фото</v>
      </c>
      <c r="L484" s="213"/>
    </row>
    <row r="485" spans="1:12" ht="19.5" customHeight="1">
      <c r="A485" s="77">
        <v>1</v>
      </c>
      <c r="B485" s="14" t="s">
        <v>940</v>
      </c>
      <c r="C485" s="5" t="s">
        <v>945</v>
      </c>
      <c r="D485" s="42" t="s">
        <v>31</v>
      </c>
      <c r="E485" s="134">
        <v>50</v>
      </c>
      <c r="F485" s="64">
        <v>47</v>
      </c>
      <c r="G485" s="267"/>
      <c r="H485" s="64">
        <f t="shared" si="14"/>
        <v>0</v>
      </c>
      <c r="I485" s="270" t="str">
        <f t="shared" si="15"/>
        <v>Фото</v>
      </c>
      <c r="L485" s="213"/>
    </row>
    <row r="486" spans="1:12" ht="24.75" customHeight="1">
      <c r="A486" s="77"/>
      <c r="B486" s="38"/>
      <c r="C486" s="281" t="s">
        <v>8</v>
      </c>
      <c r="D486" s="282"/>
      <c r="E486" s="37"/>
      <c r="F486" s="64"/>
      <c r="G486" s="267"/>
      <c r="H486" s="64">
        <f t="shared" si="14"/>
        <v>0</v>
      </c>
      <c r="I486" s="270">
        <f t="shared" si="15"/>
      </c>
      <c r="L486" s="213"/>
    </row>
    <row r="487" spans="1:12" ht="19.5" customHeight="1">
      <c r="A487" s="77">
        <v>1</v>
      </c>
      <c r="B487" s="23" t="s">
        <v>126</v>
      </c>
      <c r="C487" s="22" t="s">
        <v>127</v>
      </c>
      <c r="D487" s="25" t="s">
        <v>31</v>
      </c>
      <c r="E487" s="25">
        <v>2000</v>
      </c>
      <c r="F487" s="64">
        <v>26</v>
      </c>
      <c r="G487" s="267"/>
      <c r="H487" s="64">
        <f t="shared" si="14"/>
        <v>0</v>
      </c>
      <c r="I487" s="270" t="str">
        <f t="shared" si="15"/>
        <v>Фото</v>
      </c>
      <c r="L487" s="213"/>
    </row>
    <row r="488" spans="1:12" ht="19.5" customHeight="1">
      <c r="A488" s="77">
        <v>1</v>
      </c>
      <c r="B488" s="23" t="s">
        <v>433</v>
      </c>
      <c r="C488" s="22" t="s">
        <v>434</v>
      </c>
      <c r="D488" s="25" t="s">
        <v>31</v>
      </c>
      <c r="E488" s="25">
        <v>2000</v>
      </c>
      <c r="F488" s="64">
        <v>36</v>
      </c>
      <c r="G488" s="267"/>
      <c r="H488" s="64">
        <f t="shared" si="14"/>
        <v>0</v>
      </c>
      <c r="I488" s="270" t="str">
        <f t="shared" si="15"/>
        <v>Фото</v>
      </c>
      <c r="L488" s="213"/>
    </row>
    <row r="489" spans="1:12" ht="19.5" customHeight="1">
      <c r="A489" s="77">
        <v>1</v>
      </c>
      <c r="B489" s="23" t="s">
        <v>416</v>
      </c>
      <c r="C489" s="22" t="s">
        <v>417</v>
      </c>
      <c r="D489" s="25" t="s">
        <v>31</v>
      </c>
      <c r="E489" s="25">
        <v>2000</v>
      </c>
      <c r="F489" s="64">
        <v>19</v>
      </c>
      <c r="G489" s="267"/>
      <c r="H489" s="64">
        <f t="shared" si="14"/>
        <v>0</v>
      </c>
      <c r="I489" s="270" t="str">
        <f t="shared" si="15"/>
        <v>Фото</v>
      </c>
      <c r="L489" s="213"/>
    </row>
    <row r="490" spans="1:12" ht="19.5" customHeight="1">
      <c r="A490" s="77">
        <v>1</v>
      </c>
      <c r="B490" s="23" t="s">
        <v>10</v>
      </c>
      <c r="C490" s="22" t="s">
        <v>437</v>
      </c>
      <c r="D490" s="25" t="s">
        <v>31</v>
      </c>
      <c r="E490" s="25">
        <v>4000</v>
      </c>
      <c r="F490" s="64">
        <v>8</v>
      </c>
      <c r="G490" s="267"/>
      <c r="H490" s="64">
        <f t="shared" si="14"/>
        <v>0</v>
      </c>
      <c r="I490" s="270" t="str">
        <f t="shared" si="15"/>
        <v>Фото</v>
      </c>
      <c r="L490" s="213"/>
    </row>
    <row r="491" spans="1:12" ht="19.5" customHeight="1">
      <c r="A491" s="77">
        <v>1</v>
      </c>
      <c r="B491" s="23" t="s">
        <v>432</v>
      </c>
      <c r="C491" s="22" t="s">
        <v>438</v>
      </c>
      <c r="D491" s="25" t="s">
        <v>31</v>
      </c>
      <c r="E491" s="25">
        <v>2000</v>
      </c>
      <c r="F491" s="64">
        <v>9</v>
      </c>
      <c r="G491" s="267"/>
      <c r="H491" s="64">
        <f t="shared" si="14"/>
        <v>0</v>
      </c>
      <c r="I491" s="270" t="str">
        <f t="shared" si="15"/>
        <v>Фото</v>
      </c>
      <c r="L491" s="213"/>
    </row>
    <row r="492" spans="1:12" ht="19.5" customHeight="1">
      <c r="A492" s="77">
        <v>1</v>
      </c>
      <c r="B492" s="23" t="s">
        <v>141</v>
      </c>
      <c r="C492" s="22" t="s">
        <v>439</v>
      </c>
      <c r="D492" s="25" t="s">
        <v>31</v>
      </c>
      <c r="E492" s="25">
        <v>4000</v>
      </c>
      <c r="F492" s="64">
        <v>7</v>
      </c>
      <c r="G492" s="267"/>
      <c r="H492" s="64">
        <f t="shared" si="14"/>
        <v>0</v>
      </c>
      <c r="I492" s="270" t="str">
        <f t="shared" si="15"/>
        <v>Фото</v>
      </c>
      <c r="L492" s="213"/>
    </row>
    <row r="493" spans="1:12" s="3" customFormat="1" ht="19.5" customHeight="1">
      <c r="A493" s="77">
        <v>1</v>
      </c>
      <c r="B493" s="23" t="s">
        <v>11</v>
      </c>
      <c r="C493" s="22" t="s">
        <v>440</v>
      </c>
      <c r="D493" s="25" t="s">
        <v>31</v>
      </c>
      <c r="E493" s="25">
        <v>2000</v>
      </c>
      <c r="F493" s="64">
        <v>14</v>
      </c>
      <c r="G493" s="267"/>
      <c r="H493" s="64">
        <f t="shared" si="14"/>
        <v>0</v>
      </c>
      <c r="I493" s="270" t="str">
        <f t="shared" si="15"/>
        <v>Фото</v>
      </c>
      <c r="J493" s="149"/>
      <c r="K493" s="209"/>
      <c r="L493" s="213"/>
    </row>
    <row r="494" spans="1:12" ht="19.5" customHeight="1">
      <c r="A494" s="77">
        <v>1</v>
      </c>
      <c r="B494" s="23" t="s">
        <v>12</v>
      </c>
      <c r="C494" s="22" t="s">
        <v>441</v>
      </c>
      <c r="D494" s="25" t="s">
        <v>31</v>
      </c>
      <c r="E494" s="25">
        <v>2000</v>
      </c>
      <c r="F494" s="64">
        <v>10</v>
      </c>
      <c r="G494" s="267"/>
      <c r="H494" s="64">
        <f t="shared" si="14"/>
        <v>0</v>
      </c>
      <c r="I494" s="270" t="str">
        <f t="shared" si="15"/>
        <v>Фото</v>
      </c>
      <c r="L494" s="213"/>
    </row>
    <row r="495" spans="1:12" ht="19.5" customHeight="1">
      <c r="A495" s="77">
        <v>1</v>
      </c>
      <c r="B495" s="23" t="s">
        <v>1333</v>
      </c>
      <c r="C495" s="22" t="s">
        <v>1334</v>
      </c>
      <c r="D495" s="152" t="s">
        <v>31</v>
      </c>
      <c r="E495" s="152">
        <v>2000</v>
      </c>
      <c r="F495" s="64">
        <v>11</v>
      </c>
      <c r="G495" s="267"/>
      <c r="H495" s="64">
        <f t="shared" si="14"/>
        <v>0</v>
      </c>
      <c r="I495" s="270" t="str">
        <f t="shared" si="15"/>
        <v>Фото</v>
      </c>
      <c r="L495" s="213"/>
    </row>
    <row r="496" spans="1:12" ht="19.5" customHeight="1">
      <c r="A496" s="77">
        <v>1</v>
      </c>
      <c r="B496" s="23" t="s">
        <v>435</v>
      </c>
      <c r="C496" s="22" t="s">
        <v>436</v>
      </c>
      <c r="D496" s="152" t="s">
        <v>31</v>
      </c>
      <c r="E496" s="152">
        <v>2000</v>
      </c>
      <c r="F496" s="64">
        <v>10</v>
      </c>
      <c r="G496" s="267"/>
      <c r="H496" s="64">
        <f t="shared" si="14"/>
        <v>0</v>
      </c>
      <c r="I496" s="270" t="str">
        <f t="shared" si="15"/>
        <v>Фото</v>
      </c>
      <c r="L496" s="213"/>
    </row>
    <row r="497" spans="1:12" ht="19.5" customHeight="1">
      <c r="A497" s="77">
        <v>1</v>
      </c>
      <c r="B497" s="48" t="s">
        <v>168</v>
      </c>
      <c r="C497" s="49" t="s">
        <v>175</v>
      </c>
      <c r="D497" s="152" t="s">
        <v>31</v>
      </c>
      <c r="E497" s="152">
        <v>2000</v>
      </c>
      <c r="F497" s="64">
        <v>12</v>
      </c>
      <c r="G497" s="267"/>
      <c r="H497" s="64">
        <f t="shared" si="14"/>
        <v>0</v>
      </c>
      <c r="I497" s="270" t="str">
        <f t="shared" si="15"/>
        <v>Фото</v>
      </c>
      <c r="L497" s="213"/>
    </row>
    <row r="498" spans="1:12" ht="19.5" customHeight="1">
      <c r="A498" s="77">
        <v>1</v>
      </c>
      <c r="B498" s="23" t="s">
        <v>9</v>
      </c>
      <c r="C498" s="22" t="s">
        <v>442</v>
      </c>
      <c r="D498" s="152" t="s">
        <v>31</v>
      </c>
      <c r="E498" s="152">
        <v>2000</v>
      </c>
      <c r="F498" s="64">
        <v>11</v>
      </c>
      <c r="G498" s="267"/>
      <c r="H498" s="64">
        <f t="shared" si="14"/>
        <v>0</v>
      </c>
      <c r="I498" s="270" t="str">
        <f t="shared" si="15"/>
        <v>Фото</v>
      </c>
      <c r="L498" s="213"/>
    </row>
    <row r="499" spans="1:12" ht="19.5" customHeight="1">
      <c r="A499" s="77">
        <v>1</v>
      </c>
      <c r="B499" s="50" t="s">
        <v>959</v>
      </c>
      <c r="C499" s="51" t="s">
        <v>960</v>
      </c>
      <c r="D499" s="152" t="s">
        <v>31</v>
      </c>
      <c r="E499" s="152">
        <v>2000</v>
      </c>
      <c r="F499" s="64">
        <v>9</v>
      </c>
      <c r="G499" s="267"/>
      <c r="H499" s="64">
        <f t="shared" si="14"/>
        <v>0</v>
      </c>
      <c r="I499" s="270" t="str">
        <f t="shared" si="15"/>
        <v>Фото</v>
      </c>
      <c r="L499" s="213"/>
    </row>
    <row r="500" spans="1:12" ht="19.5" customHeight="1">
      <c r="A500" s="77">
        <v>1</v>
      </c>
      <c r="B500" s="23" t="s">
        <v>1335</v>
      </c>
      <c r="C500" s="22" t="s">
        <v>1336</v>
      </c>
      <c r="D500" s="152" t="s">
        <v>31</v>
      </c>
      <c r="E500" s="152">
        <v>2000</v>
      </c>
      <c r="F500" s="64">
        <v>21</v>
      </c>
      <c r="G500" s="267"/>
      <c r="H500" s="64">
        <f>F500*G500</f>
        <v>0</v>
      </c>
      <c r="I500" s="270" t="str">
        <f t="shared" si="15"/>
        <v>Фото</v>
      </c>
      <c r="L500" s="213"/>
    </row>
    <row r="501" spans="1:12" ht="24.75" customHeight="1">
      <c r="A501" s="77"/>
      <c r="B501" s="38"/>
      <c r="C501" s="287" t="s">
        <v>13</v>
      </c>
      <c r="D501" s="288"/>
      <c r="E501" s="37"/>
      <c r="F501" s="64"/>
      <c r="G501" s="267"/>
      <c r="H501" s="64">
        <f t="shared" si="14"/>
        <v>0</v>
      </c>
      <c r="I501" s="270">
        <f t="shared" si="15"/>
      </c>
      <c r="L501" s="213"/>
    </row>
    <row r="502" spans="1:12" ht="30" customHeight="1">
      <c r="A502" s="77">
        <v>3</v>
      </c>
      <c r="B502" s="43">
        <v>3164025</v>
      </c>
      <c r="C502" s="49" t="s">
        <v>790</v>
      </c>
      <c r="D502" s="13" t="s">
        <v>31</v>
      </c>
      <c r="E502" s="13">
        <v>50</v>
      </c>
      <c r="F502" s="64">
        <v>389</v>
      </c>
      <c r="G502" s="267"/>
      <c r="H502" s="64">
        <f t="shared" si="14"/>
        <v>0</v>
      </c>
      <c r="I502" s="270" t="str">
        <f t="shared" si="15"/>
        <v>Фото</v>
      </c>
      <c r="L502" s="213"/>
    </row>
    <row r="503" spans="1:12" ht="21.75" customHeight="1">
      <c r="A503" s="77">
        <v>3</v>
      </c>
      <c r="B503" s="43" t="s">
        <v>169</v>
      </c>
      <c r="C503" s="49" t="s">
        <v>176</v>
      </c>
      <c r="D503" s="13" t="s">
        <v>31</v>
      </c>
      <c r="E503" s="13">
        <v>10</v>
      </c>
      <c r="F503" s="64">
        <v>15</v>
      </c>
      <c r="G503" s="267"/>
      <c r="H503" s="64">
        <f t="shared" si="14"/>
        <v>0</v>
      </c>
      <c r="I503" s="270" t="str">
        <f t="shared" si="15"/>
        <v>Фото</v>
      </c>
      <c r="L503" s="213"/>
    </row>
    <row r="504" spans="1:12" ht="19.5" customHeight="1">
      <c r="A504" s="77">
        <v>3</v>
      </c>
      <c r="B504" s="43" t="s">
        <v>1116</v>
      </c>
      <c r="C504" s="49" t="s">
        <v>1117</v>
      </c>
      <c r="D504" s="13" t="s">
        <v>31</v>
      </c>
      <c r="E504" s="13">
        <v>10</v>
      </c>
      <c r="F504" s="64">
        <v>17</v>
      </c>
      <c r="G504" s="267"/>
      <c r="H504" s="64">
        <f t="shared" si="14"/>
        <v>0</v>
      </c>
      <c r="I504" s="270" t="str">
        <f t="shared" si="15"/>
        <v>Фото</v>
      </c>
      <c r="L504" s="213"/>
    </row>
    <row r="505" spans="1:12" ht="20.25" customHeight="1">
      <c r="A505" s="77">
        <v>3</v>
      </c>
      <c r="B505" s="43" t="s">
        <v>1118</v>
      </c>
      <c r="C505" s="49" t="s">
        <v>1119</v>
      </c>
      <c r="D505" s="13" t="s">
        <v>31</v>
      </c>
      <c r="E505" s="13">
        <v>10</v>
      </c>
      <c r="F505" s="64">
        <v>22</v>
      </c>
      <c r="G505" s="267"/>
      <c r="H505" s="64">
        <f t="shared" si="14"/>
        <v>0</v>
      </c>
      <c r="I505" s="270" t="str">
        <f t="shared" si="15"/>
        <v>Фото</v>
      </c>
      <c r="L505" s="213"/>
    </row>
    <row r="506" spans="1:12" ht="19.5" customHeight="1">
      <c r="A506" s="77">
        <v>3</v>
      </c>
      <c r="B506" s="43" t="s">
        <v>1120</v>
      </c>
      <c r="C506" s="69" t="s">
        <v>1121</v>
      </c>
      <c r="D506" s="13" t="s">
        <v>31</v>
      </c>
      <c r="E506" s="13">
        <v>10</v>
      </c>
      <c r="F506" s="64">
        <v>26</v>
      </c>
      <c r="G506" s="267"/>
      <c r="H506" s="64">
        <f t="shared" si="14"/>
        <v>0</v>
      </c>
      <c r="I506" s="270" t="str">
        <f t="shared" si="15"/>
        <v>Фото</v>
      </c>
      <c r="L506" s="213"/>
    </row>
    <row r="507" spans="1:12" ht="30" customHeight="1">
      <c r="A507" s="77">
        <v>1</v>
      </c>
      <c r="B507" s="251">
        <v>3165119</v>
      </c>
      <c r="C507" s="22" t="s">
        <v>1346</v>
      </c>
      <c r="D507" s="13" t="s">
        <v>31</v>
      </c>
      <c r="E507" s="13">
        <v>50</v>
      </c>
      <c r="F507" s="64">
        <v>299</v>
      </c>
      <c r="G507" s="267"/>
      <c r="H507" s="64">
        <f t="shared" si="14"/>
        <v>0</v>
      </c>
      <c r="I507" s="270" t="str">
        <f t="shared" si="15"/>
        <v>Фото</v>
      </c>
      <c r="L507" s="213"/>
    </row>
    <row r="508" spans="1:12" ht="30" customHeight="1">
      <c r="A508" s="77">
        <v>1</v>
      </c>
      <c r="B508" s="50">
        <v>3165107</v>
      </c>
      <c r="C508" s="51" t="s">
        <v>1208</v>
      </c>
      <c r="D508" s="13" t="s">
        <v>31</v>
      </c>
      <c r="E508" s="13">
        <v>50</v>
      </c>
      <c r="F508" s="64">
        <v>220</v>
      </c>
      <c r="G508" s="267"/>
      <c r="H508" s="64">
        <f t="shared" si="14"/>
        <v>0</v>
      </c>
      <c r="I508" s="270" t="str">
        <f t="shared" si="15"/>
        <v>Фото</v>
      </c>
      <c r="L508" s="213"/>
    </row>
    <row r="509" spans="1:12" ht="39" customHeight="1">
      <c r="A509" s="77">
        <v>1</v>
      </c>
      <c r="B509" s="50">
        <v>3165127</v>
      </c>
      <c r="C509" s="51" t="s">
        <v>1341</v>
      </c>
      <c r="D509" s="13" t="s">
        <v>31</v>
      </c>
      <c r="E509" s="13">
        <v>50</v>
      </c>
      <c r="F509" s="64">
        <v>225</v>
      </c>
      <c r="G509" s="267"/>
      <c r="H509" s="64">
        <f t="shared" si="14"/>
        <v>0</v>
      </c>
      <c r="I509" s="270" t="str">
        <f t="shared" si="15"/>
        <v>Фото</v>
      </c>
      <c r="L509" s="213"/>
    </row>
    <row r="510" spans="1:12" ht="19.5" customHeight="1">
      <c r="A510" s="77">
        <v>1</v>
      </c>
      <c r="B510" s="50" t="s">
        <v>1337</v>
      </c>
      <c r="C510" s="51" t="s">
        <v>1342</v>
      </c>
      <c r="D510" s="13" t="s">
        <v>31</v>
      </c>
      <c r="E510" s="13">
        <v>50</v>
      </c>
      <c r="F510" s="64">
        <v>230</v>
      </c>
      <c r="G510" s="267"/>
      <c r="H510" s="64">
        <f t="shared" si="14"/>
        <v>0</v>
      </c>
      <c r="I510" s="270" t="str">
        <f t="shared" si="15"/>
        <v>Фото</v>
      </c>
      <c r="L510" s="213"/>
    </row>
    <row r="511" spans="1:12" ht="19.5" customHeight="1">
      <c r="A511" s="77">
        <v>1</v>
      </c>
      <c r="B511" s="50" t="s">
        <v>1338</v>
      </c>
      <c r="C511" s="51" t="s">
        <v>1343</v>
      </c>
      <c r="D511" s="13" t="s">
        <v>31</v>
      </c>
      <c r="E511" s="13">
        <v>50</v>
      </c>
      <c r="F511" s="64">
        <v>244</v>
      </c>
      <c r="G511" s="267"/>
      <c r="H511" s="64">
        <f t="shared" si="14"/>
        <v>0</v>
      </c>
      <c r="I511" s="270" t="str">
        <f t="shared" si="15"/>
        <v>Фото</v>
      </c>
      <c r="L511" s="213"/>
    </row>
    <row r="512" spans="1:12" ht="19.5" customHeight="1">
      <c r="A512" s="77">
        <v>1</v>
      </c>
      <c r="B512" s="50" t="s">
        <v>1339</v>
      </c>
      <c r="C512" s="51" t="s">
        <v>1344</v>
      </c>
      <c r="D512" s="13" t="s">
        <v>31</v>
      </c>
      <c r="E512" s="13">
        <v>50</v>
      </c>
      <c r="F512" s="64">
        <v>198</v>
      </c>
      <c r="G512" s="267"/>
      <c r="H512" s="64">
        <f t="shared" si="14"/>
        <v>0</v>
      </c>
      <c r="I512" s="270" t="str">
        <f t="shared" si="15"/>
        <v>Фото</v>
      </c>
      <c r="L512" s="213"/>
    </row>
    <row r="513" spans="1:12" ht="19.5" customHeight="1">
      <c r="A513" s="77">
        <v>1</v>
      </c>
      <c r="B513" s="50" t="s">
        <v>1340</v>
      </c>
      <c r="C513" s="21" t="s">
        <v>1345</v>
      </c>
      <c r="D513" s="13" t="s">
        <v>31</v>
      </c>
      <c r="E513" s="13">
        <v>50</v>
      </c>
      <c r="F513" s="64">
        <v>175</v>
      </c>
      <c r="G513" s="267"/>
      <c r="H513" s="64">
        <f t="shared" si="14"/>
        <v>0</v>
      </c>
      <c r="I513" s="270" t="str">
        <f t="shared" si="15"/>
        <v>Фото</v>
      </c>
      <c r="L513" s="213"/>
    </row>
    <row r="514" spans="1:12" ht="24.75" customHeight="1">
      <c r="A514" s="77"/>
      <c r="B514" s="38"/>
      <c r="C514" s="275" t="s">
        <v>14</v>
      </c>
      <c r="D514" s="276"/>
      <c r="E514" s="37"/>
      <c r="F514" s="64"/>
      <c r="G514" s="267"/>
      <c r="H514" s="64">
        <f t="shared" si="14"/>
        <v>0</v>
      </c>
      <c r="I514" s="270">
        <f t="shared" si="15"/>
      </c>
      <c r="L514" s="213"/>
    </row>
    <row r="515" spans="1:12" ht="24.75" customHeight="1">
      <c r="A515" s="77">
        <v>1</v>
      </c>
      <c r="B515" s="50" t="s">
        <v>1083</v>
      </c>
      <c r="C515" s="51" t="s">
        <v>907</v>
      </c>
      <c r="D515" s="193" t="s">
        <v>5</v>
      </c>
      <c r="E515" s="192">
        <v>100</v>
      </c>
      <c r="F515" s="64">
        <v>56</v>
      </c>
      <c r="G515" s="267"/>
      <c r="H515" s="64">
        <f t="shared" si="14"/>
        <v>0</v>
      </c>
      <c r="I515" s="270" t="str">
        <f t="shared" si="15"/>
        <v>Фото</v>
      </c>
      <c r="L515" s="213"/>
    </row>
    <row r="516" spans="1:12" ht="24.75" customHeight="1">
      <c r="A516" s="77">
        <v>1</v>
      </c>
      <c r="B516" s="50" t="s">
        <v>1347</v>
      </c>
      <c r="C516" s="51" t="s">
        <v>1348</v>
      </c>
      <c r="D516" s="193" t="s">
        <v>5</v>
      </c>
      <c r="E516" s="192">
        <v>100</v>
      </c>
      <c r="F516" s="64">
        <v>62</v>
      </c>
      <c r="G516" s="267"/>
      <c r="H516" s="64">
        <f t="shared" si="14"/>
        <v>0</v>
      </c>
      <c r="I516" s="270" t="str">
        <f t="shared" si="15"/>
        <v>Фото</v>
      </c>
      <c r="L516" s="213"/>
    </row>
    <row r="517" spans="1:12" ht="24.75" customHeight="1">
      <c r="A517" s="77">
        <v>1</v>
      </c>
      <c r="B517" s="50" t="s">
        <v>400</v>
      </c>
      <c r="C517" s="51" t="s">
        <v>906</v>
      </c>
      <c r="D517" s="25" t="s">
        <v>5</v>
      </c>
      <c r="E517" s="132">
        <v>100</v>
      </c>
      <c r="F517" s="64">
        <v>67</v>
      </c>
      <c r="G517" s="267"/>
      <c r="H517" s="64">
        <f aca="true" t="shared" si="16" ref="H517:H573">F517*G517</f>
        <v>0</v>
      </c>
      <c r="I517" s="270" t="str">
        <f t="shared" si="15"/>
        <v>Фото</v>
      </c>
      <c r="L517" s="213"/>
    </row>
    <row r="518" spans="1:12" ht="25.5" customHeight="1">
      <c r="A518" s="77">
        <v>1</v>
      </c>
      <c r="B518" s="50" t="s">
        <v>401</v>
      </c>
      <c r="C518" s="51" t="s">
        <v>412</v>
      </c>
      <c r="D518" s="25" t="s">
        <v>5</v>
      </c>
      <c r="E518" s="132">
        <v>100</v>
      </c>
      <c r="F518" s="64">
        <v>174</v>
      </c>
      <c r="G518" s="267"/>
      <c r="H518" s="64">
        <f t="shared" si="16"/>
        <v>0</v>
      </c>
      <c r="I518" s="270" t="str">
        <f t="shared" si="15"/>
        <v>Фото</v>
      </c>
      <c r="L518" s="213"/>
    </row>
    <row r="519" spans="1:12" ht="27.75" customHeight="1">
      <c r="A519" s="77">
        <v>1</v>
      </c>
      <c r="B519" s="155" t="s">
        <v>829</v>
      </c>
      <c r="C519" s="51" t="s">
        <v>908</v>
      </c>
      <c r="D519" s="25" t="s">
        <v>5</v>
      </c>
      <c r="E519" s="132">
        <v>100</v>
      </c>
      <c r="F519" s="64">
        <v>186</v>
      </c>
      <c r="G519" s="267"/>
      <c r="H519" s="64">
        <f t="shared" si="16"/>
        <v>0</v>
      </c>
      <c r="I519" s="270" t="str">
        <f t="shared" si="15"/>
        <v>Фото</v>
      </c>
      <c r="L519" s="213"/>
    </row>
    <row r="520" spans="1:12" ht="27.75" customHeight="1">
      <c r="A520" s="77">
        <v>1</v>
      </c>
      <c r="B520" s="155" t="s">
        <v>830</v>
      </c>
      <c r="C520" s="51" t="s">
        <v>909</v>
      </c>
      <c r="D520" s="25" t="s">
        <v>5</v>
      </c>
      <c r="E520" s="132">
        <v>200</v>
      </c>
      <c r="F520" s="64">
        <v>69</v>
      </c>
      <c r="G520" s="267"/>
      <c r="H520" s="64">
        <f t="shared" si="16"/>
        <v>0</v>
      </c>
      <c r="I520" s="270" t="str">
        <f t="shared" si="15"/>
        <v>Фото</v>
      </c>
      <c r="L520" s="213"/>
    </row>
    <row r="521" spans="1:12" ht="27.75" customHeight="1">
      <c r="A521" s="77">
        <v>1</v>
      </c>
      <c r="B521" s="155" t="s">
        <v>1084</v>
      </c>
      <c r="C521" s="51" t="s">
        <v>1085</v>
      </c>
      <c r="D521" s="152" t="s">
        <v>5</v>
      </c>
      <c r="E521" s="132">
        <v>100</v>
      </c>
      <c r="F521" s="64">
        <v>197</v>
      </c>
      <c r="G521" s="267"/>
      <c r="H521" s="64">
        <f t="shared" si="16"/>
        <v>0</v>
      </c>
      <c r="I521" s="270" t="str">
        <f t="shared" si="15"/>
        <v>Фото</v>
      </c>
      <c r="L521" s="213"/>
    </row>
    <row r="522" spans="1:12" ht="27.75" customHeight="1">
      <c r="A522" s="77">
        <v>1</v>
      </c>
      <c r="B522" s="155" t="s">
        <v>831</v>
      </c>
      <c r="C522" s="51" t="s">
        <v>910</v>
      </c>
      <c r="D522" s="25" t="s">
        <v>5</v>
      </c>
      <c r="E522" s="132">
        <v>100</v>
      </c>
      <c r="F522" s="64">
        <v>252</v>
      </c>
      <c r="G522" s="267"/>
      <c r="H522" s="64">
        <f t="shared" si="16"/>
        <v>0</v>
      </c>
      <c r="I522" s="270" t="str">
        <f aca="true" t="shared" si="17" ref="I522:I585">IF(B522&lt;&gt;0,HYPERLINK(CONCATENATE("https://velostark.ru/product/",B522),"Фото"),"")</f>
        <v>Фото</v>
      </c>
      <c r="L522" s="213"/>
    </row>
    <row r="523" spans="1:12" ht="27.75" customHeight="1">
      <c r="A523" s="77">
        <v>1</v>
      </c>
      <c r="B523" s="155" t="s">
        <v>832</v>
      </c>
      <c r="C523" s="51" t="s">
        <v>911</v>
      </c>
      <c r="D523" s="25" t="s">
        <v>5</v>
      </c>
      <c r="E523" s="132">
        <v>200</v>
      </c>
      <c r="F523" s="64">
        <v>61</v>
      </c>
      <c r="G523" s="267"/>
      <c r="H523" s="64">
        <f t="shared" si="16"/>
        <v>0</v>
      </c>
      <c r="I523" s="270" t="str">
        <f t="shared" si="17"/>
        <v>Фото</v>
      </c>
      <c r="L523" s="213"/>
    </row>
    <row r="524" spans="1:12" ht="27.75" customHeight="1">
      <c r="A524" s="77">
        <v>1</v>
      </c>
      <c r="B524" s="155" t="s">
        <v>833</v>
      </c>
      <c r="C524" s="51" t="s">
        <v>912</v>
      </c>
      <c r="D524" s="25" t="s">
        <v>5</v>
      </c>
      <c r="E524" s="132">
        <v>200</v>
      </c>
      <c r="F524" s="64">
        <v>65</v>
      </c>
      <c r="G524" s="267"/>
      <c r="H524" s="64">
        <f t="shared" si="16"/>
        <v>0</v>
      </c>
      <c r="I524" s="270" t="str">
        <f t="shared" si="17"/>
        <v>Фото</v>
      </c>
      <c r="L524" s="213"/>
    </row>
    <row r="525" spans="1:12" ht="27.75" customHeight="1">
      <c r="A525" s="77">
        <v>1</v>
      </c>
      <c r="B525" s="155" t="s">
        <v>834</v>
      </c>
      <c r="C525" s="51" t="s">
        <v>913</v>
      </c>
      <c r="D525" s="25" t="s">
        <v>5</v>
      </c>
      <c r="E525" s="132">
        <v>200</v>
      </c>
      <c r="F525" s="64">
        <v>72</v>
      </c>
      <c r="G525" s="267"/>
      <c r="H525" s="64">
        <f t="shared" si="16"/>
        <v>0</v>
      </c>
      <c r="I525" s="270" t="str">
        <f t="shared" si="17"/>
        <v>Фото</v>
      </c>
      <c r="L525" s="213"/>
    </row>
    <row r="526" spans="1:12" ht="27.75" customHeight="1">
      <c r="A526" s="77">
        <v>1</v>
      </c>
      <c r="B526" s="155" t="s">
        <v>835</v>
      </c>
      <c r="C526" s="51" t="s">
        <v>914</v>
      </c>
      <c r="D526" s="25" t="s">
        <v>5</v>
      </c>
      <c r="E526" s="132">
        <v>100</v>
      </c>
      <c r="F526" s="64">
        <v>98</v>
      </c>
      <c r="G526" s="267"/>
      <c r="H526" s="64">
        <f t="shared" si="16"/>
        <v>0</v>
      </c>
      <c r="I526" s="270" t="str">
        <f t="shared" si="17"/>
        <v>Фото</v>
      </c>
      <c r="L526" s="213"/>
    </row>
    <row r="527" spans="1:12" ht="27.75" customHeight="1">
      <c r="A527" s="77">
        <v>1</v>
      </c>
      <c r="B527" s="155" t="s">
        <v>836</v>
      </c>
      <c r="C527" s="51" t="s">
        <v>915</v>
      </c>
      <c r="D527" s="25" t="s">
        <v>5</v>
      </c>
      <c r="E527" s="132">
        <v>100</v>
      </c>
      <c r="F527" s="64">
        <v>93</v>
      </c>
      <c r="G527" s="267"/>
      <c r="H527" s="64">
        <f t="shared" si="16"/>
        <v>0</v>
      </c>
      <c r="I527" s="270" t="str">
        <f t="shared" si="17"/>
        <v>Фото</v>
      </c>
      <c r="L527" s="213"/>
    </row>
    <row r="528" spans="1:12" ht="27.75" customHeight="1">
      <c r="A528" s="77">
        <v>1</v>
      </c>
      <c r="B528" s="155" t="s">
        <v>837</v>
      </c>
      <c r="C528" s="51" t="s">
        <v>916</v>
      </c>
      <c r="D528" s="25" t="s">
        <v>5</v>
      </c>
      <c r="E528" s="132">
        <v>100</v>
      </c>
      <c r="F528" s="64">
        <v>65</v>
      </c>
      <c r="G528" s="267"/>
      <c r="H528" s="64">
        <f t="shared" si="16"/>
        <v>0</v>
      </c>
      <c r="I528" s="270" t="str">
        <f t="shared" si="17"/>
        <v>Фото</v>
      </c>
      <c r="L528" s="213"/>
    </row>
    <row r="529" spans="1:12" ht="27.75" customHeight="1">
      <c r="A529" s="77">
        <v>1</v>
      </c>
      <c r="B529" s="155" t="s">
        <v>838</v>
      </c>
      <c r="C529" s="51" t="s">
        <v>917</v>
      </c>
      <c r="D529" s="25" t="s">
        <v>5</v>
      </c>
      <c r="E529" s="132">
        <v>100</v>
      </c>
      <c r="F529" s="64">
        <v>112</v>
      </c>
      <c r="G529" s="267"/>
      <c r="H529" s="64">
        <f t="shared" si="16"/>
        <v>0</v>
      </c>
      <c r="I529" s="270" t="str">
        <f t="shared" si="17"/>
        <v>Фото</v>
      </c>
      <c r="L529" s="213"/>
    </row>
    <row r="530" spans="1:12" ht="27.75" customHeight="1">
      <c r="A530" s="77">
        <v>1</v>
      </c>
      <c r="B530" s="155" t="s">
        <v>839</v>
      </c>
      <c r="C530" s="51" t="s">
        <v>917</v>
      </c>
      <c r="D530" s="25" t="s">
        <v>5</v>
      </c>
      <c r="E530" s="132">
        <v>100</v>
      </c>
      <c r="F530" s="64">
        <v>105</v>
      </c>
      <c r="G530" s="267"/>
      <c r="H530" s="64">
        <f t="shared" si="16"/>
        <v>0</v>
      </c>
      <c r="I530" s="270" t="str">
        <f t="shared" si="17"/>
        <v>Фото</v>
      </c>
      <c r="L530" s="213"/>
    </row>
    <row r="531" spans="1:12" ht="27.75" customHeight="1">
      <c r="A531" s="77">
        <v>1</v>
      </c>
      <c r="B531" s="155" t="s">
        <v>840</v>
      </c>
      <c r="C531" s="51" t="s">
        <v>918</v>
      </c>
      <c r="D531" s="25" t="s">
        <v>5</v>
      </c>
      <c r="E531" s="132">
        <v>100</v>
      </c>
      <c r="F531" s="64">
        <v>105</v>
      </c>
      <c r="G531" s="267"/>
      <c r="H531" s="64">
        <f t="shared" si="16"/>
        <v>0</v>
      </c>
      <c r="I531" s="270" t="str">
        <f t="shared" si="17"/>
        <v>Фото</v>
      </c>
      <c r="L531" s="213"/>
    </row>
    <row r="532" spans="1:12" ht="27.75" customHeight="1">
      <c r="A532" s="77">
        <v>1</v>
      </c>
      <c r="B532" s="155" t="s">
        <v>841</v>
      </c>
      <c r="C532" s="51" t="s">
        <v>919</v>
      </c>
      <c r="D532" s="25" t="s">
        <v>5</v>
      </c>
      <c r="E532" s="132">
        <v>100</v>
      </c>
      <c r="F532" s="64">
        <v>105</v>
      </c>
      <c r="G532" s="267"/>
      <c r="H532" s="64">
        <f t="shared" si="16"/>
        <v>0</v>
      </c>
      <c r="I532" s="270" t="str">
        <f t="shared" si="17"/>
        <v>Фото</v>
      </c>
      <c r="L532" s="213"/>
    </row>
    <row r="533" spans="1:12" ht="27.75" customHeight="1">
      <c r="A533" s="77">
        <v>1</v>
      </c>
      <c r="B533" s="155" t="s">
        <v>1086</v>
      </c>
      <c r="C533" s="51" t="s">
        <v>1087</v>
      </c>
      <c r="D533" s="152" t="s">
        <v>5</v>
      </c>
      <c r="E533" s="132">
        <v>100</v>
      </c>
      <c r="F533" s="64">
        <v>60</v>
      </c>
      <c r="G533" s="267"/>
      <c r="H533" s="64">
        <f t="shared" si="16"/>
        <v>0</v>
      </c>
      <c r="I533" s="270" t="str">
        <f t="shared" si="17"/>
        <v>Фото</v>
      </c>
      <c r="L533" s="213"/>
    </row>
    <row r="534" spans="1:12" ht="27" customHeight="1">
      <c r="A534" s="77">
        <v>1</v>
      </c>
      <c r="B534" s="155" t="s">
        <v>842</v>
      </c>
      <c r="C534" s="18" t="s">
        <v>920</v>
      </c>
      <c r="D534" s="25" t="s">
        <v>5</v>
      </c>
      <c r="E534" s="132">
        <v>200</v>
      </c>
      <c r="F534" s="64">
        <v>47</v>
      </c>
      <c r="G534" s="267"/>
      <c r="H534" s="64">
        <f t="shared" si="16"/>
        <v>0</v>
      </c>
      <c r="I534" s="270" t="str">
        <f t="shared" si="17"/>
        <v>Фото</v>
      </c>
      <c r="L534" s="213"/>
    </row>
    <row r="535" spans="1:12" ht="24.75" customHeight="1">
      <c r="A535" s="77"/>
      <c r="B535" s="38"/>
      <c r="C535" s="271" t="s">
        <v>84</v>
      </c>
      <c r="D535" s="272"/>
      <c r="E535" s="37"/>
      <c r="F535" s="64"/>
      <c r="G535" s="267"/>
      <c r="H535" s="64">
        <f t="shared" si="16"/>
        <v>0</v>
      </c>
      <c r="I535" s="270">
        <f t="shared" si="17"/>
      </c>
      <c r="L535" s="213"/>
    </row>
    <row r="536" spans="1:12" ht="19.5" customHeight="1">
      <c r="A536" s="77">
        <v>1</v>
      </c>
      <c r="B536" s="23">
        <v>3182817</v>
      </c>
      <c r="C536" s="22" t="s">
        <v>94</v>
      </c>
      <c r="D536" s="19" t="s">
        <v>31</v>
      </c>
      <c r="E536" s="19">
        <v>20</v>
      </c>
      <c r="F536" s="64">
        <v>80</v>
      </c>
      <c r="G536" s="267"/>
      <c r="H536" s="64">
        <f t="shared" si="16"/>
        <v>0</v>
      </c>
      <c r="I536" s="270" t="str">
        <f t="shared" si="17"/>
        <v>Фото</v>
      </c>
      <c r="L536" s="213"/>
    </row>
    <row r="537" spans="1:12" ht="19.5" customHeight="1">
      <c r="A537" s="77">
        <v>1</v>
      </c>
      <c r="B537" s="48">
        <v>3182815</v>
      </c>
      <c r="C537" s="49" t="s">
        <v>166</v>
      </c>
      <c r="D537" s="19" t="s">
        <v>31</v>
      </c>
      <c r="E537" s="19">
        <v>20</v>
      </c>
      <c r="F537" s="64">
        <v>99</v>
      </c>
      <c r="G537" s="267"/>
      <c r="H537" s="64">
        <f t="shared" si="16"/>
        <v>0</v>
      </c>
      <c r="I537" s="270" t="str">
        <f t="shared" si="17"/>
        <v>Фото</v>
      </c>
      <c r="L537" s="213"/>
    </row>
    <row r="538" spans="1:12" ht="19.5" customHeight="1">
      <c r="A538" s="77">
        <v>1</v>
      </c>
      <c r="B538" s="23">
        <v>3182816</v>
      </c>
      <c r="C538" s="22" t="s">
        <v>1189</v>
      </c>
      <c r="D538" s="19" t="s">
        <v>31</v>
      </c>
      <c r="E538" s="19">
        <v>20</v>
      </c>
      <c r="F538" s="64">
        <v>110</v>
      </c>
      <c r="G538" s="267"/>
      <c r="H538" s="64">
        <f t="shared" si="16"/>
        <v>0</v>
      </c>
      <c r="I538" s="270" t="str">
        <f t="shared" si="17"/>
        <v>Фото</v>
      </c>
      <c r="L538" s="213"/>
    </row>
    <row r="539" spans="1:12" ht="19.5" customHeight="1">
      <c r="A539" s="77">
        <v>1</v>
      </c>
      <c r="B539" s="23">
        <v>3311005</v>
      </c>
      <c r="C539" s="22" t="s">
        <v>1190</v>
      </c>
      <c r="D539" s="19" t="s">
        <v>31</v>
      </c>
      <c r="E539" s="19">
        <v>25</v>
      </c>
      <c r="F539" s="64">
        <v>90</v>
      </c>
      <c r="G539" s="267"/>
      <c r="H539" s="64">
        <f t="shared" si="16"/>
        <v>0</v>
      </c>
      <c r="I539" s="270" t="str">
        <f t="shared" si="17"/>
        <v>Фото</v>
      </c>
      <c r="L539" s="213"/>
    </row>
    <row r="540" spans="1:12" ht="19.5" customHeight="1">
      <c r="A540" s="77">
        <v>1</v>
      </c>
      <c r="B540" s="23">
        <v>3311006</v>
      </c>
      <c r="C540" s="22" t="s">
        <v>1191</v>
      </c>
      <c r="D540" s="19" t="s">
        <v>31</v>
      </c>
      <c r="E540" s="19">
        <v>25</v>
      </c>
      <c r="F540" s="64">
        <v>90</v>
      </c>
      <c r="G540" s="267"/>
      <c r="H540" s="64">
        <f t="shared" si="16"/>
        <v>0</v>
      </c>
      <c r="I540" s="270" t="str">
        <f t="shared" si="17"/>
        <v>Фото</v>
      </c>
      <c r="L540" s="213"/>
    </row>
    <row r="541" spans="1:12" ht="24.75" customHeight="1">
      <c r="A541" s="77"/>
      <c r="B541" s="38"/>
      <c r="C541" s="271" t="s">
        <v>91</v>
      </c>
      <c r="D541" s="272"/>
      <c r="E541" s="37"/>
      <c r="F541" s="64"/>
      <c r="G541" s="267"/>
      <c r="H541" s="64">
        <f t="shared" si="16"/>
        <v>0</v>
      </c>
      <c r="I541" s="270">
        <f t="shared" si="17"/>
      </c>
      <c r="L541" s="213"/>
    </row>
    <row r="542" spans="1:12" ht="24.75" customHeight="1">
      <c r="A542" s="77">
        <v>3</v>
      </c>
      <c r="B542" s="14">
        <v>3192410</v>
      </c>
      <c r="C542" s="5" t="s">
        <v>1143</v>
      </c>
      <c r="D542" s="42" t="s">
        <v>40</v>
      </c>
      <c r="E542" s="37">
        <v>50</v>
      </c>
      <c r="F542" s="64">
        <v>97</v>
      </c>
      <c r="G542" s="267"/>
      <c r="H542" s="64">
        <f t="shared" si="16"/>
        <v>0</v>
      </c>
      <c r="I542" s="270" t="str">
        <f t="shared" si="17"/>
        <v>Фото</v>
      </c>
      <c r="L542" s="213"/>
    </row>
    <row r="543" spans="1:12" ht="31.5" customHeight="1">
      <c r="A543" s="77">
        <v>3</v>
      </c>
      <c r="B543" s="43">
        <v>3192415</v>
      </c>
      <c r="C543" s="156" t="s">
        <v>170</v>
      </c>
      <c r="D543" s="42" t="s">
        <v>40</v>
      </c>
      <c r="E543" s="42">
        <v>50</v>
      </c>
      <c r="F543" s="64">
        <v>497</v>
      </c>
      <c r="G543" s="267"/>
      <c r="H543" s="64">
        <f t="shared" si="16"/>
        <v>0</v>
      </c>
      <c r="I543" s="270" t="str">
        <f t="shared" si="17"/>
        <v>Фото</v>
      </c>
      <c r="L543" s="213"/>
    </row>
    <row r="544" spans="1:12" ht="31.5" customHeight="1">
      <c r="A544" s="77">
        <v>3</v>
      </c>
      <c r="B544" s="43">
        <v>3192420</v>
      </c>
      <c r="C544" s="156" t="s">
        <v>1142</v>
      </c>
      <c r="D544" s="42" t="s">
        <v>40</v>
      </c>
      <c r="E544" s="42">
        <v>50</v>
      </c>
      <c r="F544" s="64">
        <v>81</v>
      </c>
      <c r="G544" s="267"/>
      <c r="H544" s="64">
        <f t="shared" si="16"/>
        <v>0</v>
      </c>
      <c r="I544" s="270" t="str">
        <f t="shared" si="17"/>
        <v>Фото</v>
      </c>
      <c r="L544" s="213"/>
    </row>
    <row r="545" spans="1:12" ht="31.5" customHeight="1">
      <c r="A545" s="77">
        <v>3</v>
      </c>
      <c r="B545" s="43">
        <v>3192421</v>
      </c>
      <c r="C545" s="156" t="s">
        <v>480</v>
      </c>
      <c r="D545" s="42" t="s">
        <v>40</v>
      </c>
      <c r="E545" s="42">
        <v>50</v>
      </c>
      <c r="F545" s="64">
        <v>125</v>
      </c>
      <c r="G545" s="267"/>
      <c r="H545" s="64">
        <f t="shared" si="16"/>
        <v>0</v>
      </c>
      <c r="I545" s="270" t="str">
        <f t="shared" si="17"/>
        <v>Фото</v>
      </c>
      <c r="L545" s="213"/>
    </row>
    <row r="546" spans="1:12" ht="31.5" customHeight="1">
      <c r="A546" s="77">
        <v>3</v>
      </c>
      <c r="B546" s="43">
        <v>3192422</v>
      </c>
      <c r="C546" s="156" t="s">
        <v>479</v>
      </c>
      <c r="D546" s="42" t="s">
        <v>40</v>
      </c>
      <c r="E546" s="42">
        <v>50</v>
      </c>
      <c r="F546" s="64">
        <v>130</v>
      </c>
      <c r="G546" s="267"/>
      <c r="H546" s="64">
        <f t="shared" si="16"/>
        <v>0</v>
      </c>
      <c r="I546" s="270" t="str">
        <f t="shared" si="17"/>
        <v>Фото</v>
      </c>
      <c r="L546" s="213"/>
    </row>
    <row r="547" spans="1:12" ht="21" customHeight="1">
      <c r="A547" s="77">
        <v>1</v>
      </c>
      <c r="B547" s="43" t="s">
        <v>1103</v>
      </c>
      <c r="C547" s="156" t="s">
        <v>1104</v>
      </c>
      <c r="D547" s="42" t="s">
        <v>40</v>
      </c>
      <c r="E547" s="42">
        <v>50</v>
      </c>
      <c r="F547" s="64">
        <v>252</v>
      </c>
      <c r="G547" s="267"/>
      <c r="H547" s="64">
        <f t="shared" si="16"/>
        <v>0</v>
      </c>
      <c r="I547" s="270" t="str">
        <f t="shared" si="17"/>
        <v>Фото</v>
      </c>
      <c r="L547" s="213"/>
    </row>
    <row r="548" spans="1:12" ht="21.75" customHeight="1">
      <c r="A548" s="77">
        <v>3</v>
      </c>
      <c r="B548" s="43">
        <v>3192416</v>
      </c>
      <c r="C548" s="156" t="s">
        <v>1122</v>
      </c>
      <c r="D548" s="42" t="s">
        <v>31</v>
      </c>
      <c r="E548" s="42">
        <v>50</v>
      </c>
      <c r="F548" s="64">
        <v>66</v>
      </c>
      <c r="G548" s="267"/>
      <c r="H548" s="64">
        <f t="shared" si="16"/>
        <v>0</v>
      </c>
      <c r="I548" s="270" t="str">
        <f t="shared" si="17"/>
        <v>Фото</v>
      </c>
      <c r="L548" s="213"/>
    </row>
    <row r="549" spans="1:12" ht="24.75" customHeight="1">
      <c r="A549" s="77"/>
      <c r="B549" s="38"/>
      <c r="C549" s="275" t="s">
        <v>15</v>
      </c>
      <c r="D549" s="276"/>
      <c r="E549" s="37"/>
      <c r="F549" s="64"/>
      <c r="G549" s="267"/>
      <c r="H549" s="64">
        <f t="shared" si="16"/>
        <v>0</v>
      </c>
      <c r="I549" s="270">
        <f t="shared" si="17"/>
      </c>
      <c r="L549" s="213"/>
    </row>
    <row r="550" spans="1:12" ht="24.75" customHeight="1">
      <c r="A550" s="77">
        <v>3</v>
      </c>
      <c r="B550" s="230">
        <v>3202640</v>
      </c>
      <c r="C550" s="235" t="s">
        <v>673</v>
      </c>
      <c r="D550" s="13" t="s">
        <v>31</v>
      </c>
      <c r="E550" s="13">
        <v>100</v>
      </c>
      <c r="F550" s="64">
        <v>12</v>
      </c>
      <c r="G550" s="267"/>
      <c r="H550" s="64">
        <f t="shared" si="16"/>
        <v>0</v>
      </c>
      <c r="I550" s="270" t="str">
        <f t="shared" si="17"/>
        <v>Фото</v>
      </c>
      <c r="L550" s="213"/>
    </row>
    <row r="551" spans="1:12" ht="24.75" customHeight="1">
      <c r="A551" s="77">
        <v>3</v>
      </c>
      <c r="B551" s="18" t="s">
        <v>1349</v>
      </c>
      <c r="C551" s="22" t="s">
        <v>1350</v>
      </c>
      <c r="D551" s="13" t="s">
        <v>31</v>
      </c>
      <c r="E551" s="13">
        <v>100</v>
      </c>
      <c r="F551" s="64">
        <v>6</v>
      </c>
      <c r="G551" s="267"/>
      <c r="H551" s="64">
        <f t="shared" si="16"/>
        <v>0</v>
      </c>
      <c r="I551" s="270" t="str">
        <f t="shared" si="17"/>
        <v>Фото</v>
      </c>
      <c r="L551" s="213"/>
    </row>
    <row r="552" spans="1:12" ht="33.75" customHeight="1">
      <c r="A552" s="77"/>
      <c r="B552" s="230" t="s">
        <v>1436</v>
      </c>
      <c r="C552" s="235" t="s">
        <v>1438</v>
      </c>
      <c r="D552" s="13" t="s">
        <v>31</v>
      </c>
      <c r="E552" s="13">
        <v>50</v>
      </c>
      <c r="F552" s="64">
        <v>125</v>
      </c>
      <c r="G552" s="267"/>
      <c r="H552" s="64">
        <f t="shared" si="16"/>
        <v>0</v>
      </c>
      <c r="I552" s="270" t="str">
        <f t="shared" si="17"/>
        <v>Фото</v>
      </c>
      <c r="L552" s="213"/>
    </row>
    <row r="553" spans="1:12" ht="24.75" customHeight="1">
      <c r="A553" s="77"/>
      <c r="B553" s="38"/>
      <c r="C553" s="271" t="s">
        <v>16</v>
      </c>
      <c r="D553" s="272"/>
      <c r="E553" s="37"/>
      <c r="F553" s="64"/>
      <c r="G553" s="267"/>
      <c r="H553" s="64">
        <f t="shared" si="16"/>
        <v>0</v>
      </c>
      <c r="I553" s="270">
        <f t="shared" si="17"/>
      </c>
      <c r="L553" s="213"/>
    </row>
    <row r="554" spans="1:12" ht="23.25" customHeight="1">
      <c r="A554" s="77">
        <v>3</v>
      </c>
      <c r="B554" s="257" t="s">
        <v>665</v>
      </c>
      <c r="C554" s="258" t="s">
        <v>672</v>
      </c>
      <c r="D554" s="119" t="s">
        <v>31</v>
      </c>
      <c r="E554" s="152">
        <v>50</v>
      </c>
      <c r="F554" s="64">
        <v>25</v>
      </c>
      <c r="G554" s="267"/>
      <c r="H554" s="64">
        <f t="shared" si="16"/>
        <v>0</v>
      </c>
      <c r="I554" s="270" t="str">
        <f t="shared" si="17"/>
        <v>Фото</v>
      </c>
      <c r="L554" s="213"/>
    </row>
    <row r="555" spans="1:12" ht="30" customHeight="1">
      <c r="A555" s="77">
        <v>3</v>
      </c>
      <c r="B555" s="23" t="s">
        <v>1351</v>
      </c>
      <c r="C555" s="22" t="s">
        <v>1463</v>
      </c>
      <c r="D555" s="119" t="s">
        <v>31</v>
      </c>
      <c r="E555" s="152">
        <v>20</v>
      </c>
      <c r="F555" s="64">
        <v>232</v>
      </c>
      <c r="G555" s="267"/>
      <c r="H555" s="64">
        <f t="shared" si="16"/>
        <v>0</v>
      </c>
      <c r="I555" s="270" t="str">
        <f t="shared" si="17"/>
        <v>Фото</v>
      </c>
      <c r="L555" s="213"/>
    </row>
    <row r="556" spans="1:12" ht="23.25" customHeight="1">
      <c r="A556" s="77">
        <v>3</v>
      </c>
      <c r="B556" s="23" t="s">
        <v>1352</v>
      </c>
      <c r="C556" s="22" t="s">
        <v>1464</v>
      </c>
      <c r="D556" s="119" t="s">
        <v>31</v>
      </c>
      <c r="E556" s="152">
        <v>20</v>
      </c>
      <c r="F556" s="64">
        <v>265</v>
      </c>
      <c r="G556" s="267"/>
      <c r="H556" s="64">
        <f t="shared" si="16"/>
        <v>0</v>
      </c>
      <c r="I556" s="270" t="str">
        <f t="shared" si="17"/>
        <v>Фото</v>
      </c>
      <c r="L556" s="213"/>
    </row>
    <row r="557" spans="1:12" ht="30" customHeight="1">
      <c r="A557" s="77"/>
      <c r="B557" s="259" t="s">
        <v>1437</v>
      </c>
      <c r="C557" s="260" t="s">
        <v>1439</v>
      </c>
      <c r="D557" s="119" t="s">
        <v>31</v>
      </c>
      <c r="E557" s="152">
        <v>50</v>
      </c>
      <c r="F557" s="64">
        <v>135</v>
      </c>
      <c r="G557" s="267"/>
      <c r="H557" s="64">
        <f t="shared" si="16"/>
        <v>0</v>
      </c>
      <c r="I557" s="270" t="str">
        <f t="shared" si="17"/>
        <v>Фото</v>
      </c>
      <c r="L557" s="213"/>
    </row>
    <row r="558" spans="1:12" ht="31.5" customHeight="1">
      <c r="A558" s="77">
        <v>3</v>
      </c>
      <c r="B558" s="259" t="s">
        <v>666</v>
      </c>
      <c r="C558" s="260" t="s">
        <v>1440</v>
      </c>
      <c r="D558" s="256" t="s">
        <v>31</v>
      </c>
      <c r="E558" s="143">
        <v>50</v>
      </c>
      <c r="F558" s="64">
        <v>259</v>
      </c>
      <c r="G558" s="267"/>
      <c r="H558" s="64">
        <f t="shared" si="16"/>
        <v>0</v>
      </c>
      <c r="I558" s="270" t="str">
        <f t="shared" si="17"/>
        <v>Фото</v>
      </c>
      <c r="L558" s="213"/>
    </row>
    <row r="559" spans="1:12" ht="31.5" customHeight="1">
      <c r="A559" s="77">
        <v>3</v>
      </c>
      <c r="B559" s="217" t="s">
        <v>667</v>
      </c>
      <c r="C559" s="261" t="s">
        <v>1441</v>
      </c>
      <c r="D559" s="61" t="s">
        <v>31</v>
      </c>
      <c r="E559" s="133">
        <v>50</v>
      </c>
      <c r="F559" s="64">
        <v>212</v>
      </c>
      <c r="G559" s="267"/>
      <c r="H559" s="64">
        <f t="shared" si="16"/>
        <v>0</v>
      </c>
      <c r="I559" s="270" t="str">
        <f t="shared" si="17"/>
        <v>Фото</v>
      </c>
      <c r="L559" s="213"/>
    </row>
    <row r="560" spans="1:12" ht="31.5" customHeight="1">
      <c r="A560" s="77">
        <v>3</v>
      </c>
      <c r="B560" s="217" t="s">
        <v>668</v>
      </c>
      <c r="C560" s="261" t="s">
        <v>1442</v>
      </c>
      <c r="D560" s="61" t="s">
        <v>31</v>
      </c>
      <c r="E560" s="133">
        <v>50</v>
      </c>
      <c r="F560" s="64">
        <v>260</v>
      </c>
      <c r="G560" s="267"/>
      <c r="H560" s="64">
        <f t="shared" si="16"/>
        <v>0</v>
      </c>
      <c r="I560" s="270" t="str">
        <f t="shared" si="17"/>
        <v>Фото</v>
      </c>
      <c r="L560" s="213"/>
    </row>
    <row r="561" spans="1:12" ht="31.5" customHeight="1">
      <c r="A561" s="77">
        <v>3</v>
      </c>
      <c r="B561" s="23" t="s">
        <v>669</v>
      </c>
      <c r="C561" s="49" t="s">
        <v>680</v>
      </c>
      <c r="D561" s="61" t="s">
        <v>31</v>
      </c>
      <c r="E561" s="133">
        <v>50</v>
      </c>
      <c r="F561" s="64">
        <v>314</v>
      </c>
      <c r="G561" s="267"/>
      <c r="H561" s="64">
        <f t="shared" si="16"/>
        <v>0</v>
      </c>
      <c r="I561" s="270" t="str">
        <f t="shared" si="17"/>
        <v>Фото</v>
      </c>
      <c r="L561" s="213"/>
    </row>
    <row r="562" spans="1:12" ht="31.5" customHeight="1">
      <c r="A562" s="77">
        <v>3</v>
      </c>
      <c r="B562" s="23" t="s">
        <v>670</v>
      </c>
      <c r="C562" s="49" t="s">
        <v>681</v>
      </c>
      <c r="D562" s="61" t="s">
        <v>31</v>
      </c>
      <c r="E562" s="133">
        <v>50</v>
      </c>
      <c r="F562" s="64">
        <v>421</v>
      </c>
      <c r="G562" s="267"/>
      <c r="H562" s="64">
        <f t="shared" si="16"/>
        <v>0</v>
      </c>
      <c r="I562" s="270" t="str">
        <f t="shared" si="17"/>
        <v>Фото</v>
      </c>
      <c r="L562" s="213"/>
    </row>
    <row r="563" spans="1:12" ht="31.5" customHeight="1">
      <c r="A563" s="77">
        <v>3</v>
      </c>
      <c r="B563" s="23" t="s">
        <v>671</v>
      </c>
      <c r="C563" s="49" t="s">
        <v>682</v>
      </c>
      <c r="D563" s="61" t="s">
        <v>31</v>
      </c>
      <c r="E563" s="133">
        <v>50</v>
      </c>
      <c r="F563" s="64">
        <v>702</v>
      </c>
      <c r="G563" s="267"/>
      <c r="H563" s="64">
        <f t="shared" si="16"/>
        <v>0</v>
      </c>
      <c r="I563" s="270" t="str">
        <f t="shared" si="17"/>
        <v>Фото</v>
      </c>
      <c r="L563" s="213"/>
    </row>
    <row r="564" spans="1:12" ht="21.75" customHeight="1">
      <c r="A564" s="77">
        <v>3</v>
      </c>
      <c r="B564" s="50" t="s">
        <v>630</v>
      </c>
      <c r="C564" s="51" t="s">
        <v>631</v>
      </c>
      <c r="D564" s="61" t="s">
        <v>31</v>
      </c>
      <c r="E564" s="136">
        <v>60</v>
      </c>
      <c r="F564" s="64">
        <v>350</v>
      </c>
      <c r="G564" s="267"/>
      <c r="H564" s="64">
        <f t="shared" si="16"/>
        <v>0</v>
      </c>
      <c r="I564" s="270" t="str">
        <f t="shared" si="17"/>
        <v>Фото</v>
      </c>
      <c r="L564" s="213"/>
    </row>
    <row r="565" spans="1:12" ht="21.75" customHeight="1">
      <c r="A565" s="77">
        <v>3</v>
      </c>
      <c r="B565" s="50" t="s">
        <v>1353</v>
      </c>
      <c r="C565" s="51" t="s">
        <v>1406</v>
      </c>
      <c r="D565" s="61" t="s">
        <v>31</v>
      </c>
      <c r="E565" s="136">
        <v>60</v>
      </c>
      <c r="F565" s="64">
        <v>489</v>
      </c>
      <c r="G565" s="267"/>
      <c r="H565" s="64">
        <f t="shared" si="16"/>
        <v>0</v>
      </c>
      <c r="I565" s="270" t="str">
        <f t="shared" si="17"/>
        <v>Фото</v>
      </c>
      <c r="L565" s="213"/>
    </row>
    <row r="566" spans="1:12" ht="21.75" customHeight="1">
      <c r="A566" s="77">
        <v>3</v>
      </c>
      <c r="B566" s="50" t="s">
        <v>1354</v>
      </c>
      <c r="C566" s="51" t="s">
        <v>1407</v>
      </c>
      <c r="D566" s="61" t="s">
        <v>31</v>
      </c>
      <c r="E566" s="136">
        <v>60</v>
      </c>
      <c r="F566" s="64">
        <v>596</v>
      </c>
      <c r="G566" s="267"/>
      <c r="H566" s="64">
        <f t="shared" si="16"/>
        <v>0</v>
      </c>
      <c r="I566" s="270" t="str">
        <f t="shared" si="17"/>
        <v>Фото</v>
      </c>
      <c r="L566" s="213"/>
    </row>
    <row r="567" spans="1:12" ht="21.75" customHeight="1">
      <c r="A567" s="77">
        <v>3</v>
      </c>
      <c r="B567" s="50" t="s">
        <v>1355</v>
      </c>
      <c r="C567" s="51" t="s">
        <v>1466</v>
      </c>
      <c r="D567" s="61" t="s">
        <v>31</v>
      </c>
      <c r="E567" s="136">
        <v>60</v>
      </c>
      <c r="F567" s="64">
        <v>910</v>
      </c>
      <c r="G567" s="267"/>
      <c r="H567" s="64">
        <f t="shared" si="16"/>
        <v>0</v>
      </c>
      <c r="I567" s="270" t="str">
        <f t="shared" si="17"/>
        <v>Фото</v>
      </c>
      <c r="L567" s="213"/>
    </row>
    <row r="568" spans="1:12" ht="24.75" customHeight="1">
      <c r="A568" s="77"/>
      <c r="B568" s="38"/>
      <c r="C568" s="275" t="s">
        <v>119</v>
      </c>
      <c r="D568" s="276"/>
      <c r="E568" s="37"/>
      <c r="F568" s="64"/>
      <c r="G568" s="267"/>
      <c r="H568" s="64">
        <f t="shared" si="16"/>
        <v>0</v>
      </c>
      <c r="I568" s="270">
        <f t="shared" si="17"/>
      </c>
      <c r="L568" s="213"/>
    </row>
    <row r="569" spans="1:12" ht="25.5" customHeight="1">
      <c r="A569" s="77">
        <v>7</v>
      </c>
      <c r="B569" s="82" t="s">
        <v>935</v>
      </c>
      <c r="C569" s="165" t="s">
        <v>942</v>
      </c>
      <c r="D569" s="152" t="s">
        <v>31</v>
      </c>
      <c r="E569" s="152">
        <v>30</v>
      </c>
      <c r="F569" s="64">
        <v>286</v>
      </c>
      <c r="G569" s="267"/>
      <c r="H569" s="64">
        <f t="shared" si="16"/>
        <v>0</v>
      </c>
      <c r="I569" s="270" t="str">
        <f t="shared" si="17"/>
        <v>Фото</v>
      </c>
      <c r="L569" s="213"/>
    </row>
    <row r="570" spans="1:12" ht="25.5" customHeight="1">
      <c r="A570" s="77">
        <v>7</v>
      </c>
      <c r="B570" s="82" t="s">
        <v>306</v>
      </c>
      <c r="C570" s="44" t="s">
        <v>307</v>
      </c>
      <c r="D570" s="152" t="s">
        <v>31</v>
      </c>
      <c r="E570" s="160">
        <v>30</v>
      </c>
      <c r="F570" s="64">
        <v>384</v>
      </c>
      <c r="G570" s="267"/>
      <c r="H570" s="64">
        <f t="shared" si="16"/>
        <v>0</v>
      </c>
      <c r="I570" s="270" t="str">
        <f t="shared" si="17"/>
        <v>Фото</v>
      </c>
      <c r="L570" s="213"/>
    </row>
    <row r="571" spans="1:12" ht="25.5" customHeight="1">
      <c r="A571" s="77">
        <v>7</v>
      </c>
      <c r="B571" s="82" t="s">
        <v>936</v>
      </c>
      <c r="C571" s="44" t="s">
        <v>942</v>
      </c>
      <c r="D571" s="152" t="s">
        <v>31</v>
      </c>
      <c r="E571" s="144">
        <v>30</v>
      </c>
      <c r="F571" s="64">
        <v>332</v>
      </c>
      <c r="G571" s="267"/>
      <c r="H571" s="64">
        <f t="shared" si="16"/>
        <v>0</v>
      </c>
      <c r="I571" s="270" t="str">
        <f t="shared" si="17"/>
        <v>Фото</v>
      </c>
      <c r="L571" s="213"/>
    </row>
    <row r="572" spans="1:12" ht="25.5" customHeight="1">
      <c r="A572" s="77">
        <v>7</v>
      </c>
      <c r="B572" s="82" t="s">
        <v>937</v>
      </c>
      <c r="C572" s="44" t="s">
        <v>942</v>
      </c>
      <c r="D572" s="152" t="s">
        <v>31</v>
      </c>
      <c r="E572" s="144">
        <v>30</v>
      </c>
      <c r="F572" s="64">
        <v>290</v>
      </c>
      <c r="G572" s="267"/>
      <c r="H572" s="64">
        <f t="shared" si="16"/>
        <v>0</v>
      </c>
      <c r="I572" s="270" t="str">
        <f t="shared" si="17"/>
        <v>Фото</v>
      </c>
      <c r="L572" s="213"/>
    </row>
    <row r="573" spans="1:12" ht="25.5" customHeight="1">
      <c r="A573" s="77">
        <v>7</v>
      </c>
      <c r="B573" s="82" t="s">
        <v>938</v>
      </c>
      <c r="C573" s="44" t="s">
        <v>943</v>
      </c>
      <c r="D573" s="152" t="s">
        <v>31</v>
      </c>
      <c r="E573" s="144">
        <v>30</v>
      </c>
      <c r="F573" s="64">
        <v>277</v>
      </c>
      <c r="G573" s="267"/>
      <c r="H573" s="64">
        <f t="shared" si="16"/>
        <v>0</v>
      </c>
      <c r="I573" s="270" t="str">
        <f t="shared" si="17"/>
        <v>Фото</v>
      </c>
      <c r="L573" s="213"/>
    </row>
    <row r="574" spans="1:12" ht="25.5" customHeight="1">
      <c r="A574" s="77">
        <v>7</v>
      </c>
      <c r="B574" s="82" t="s">
        <v>308</v>
      </c>
      <c r="C574" s="44" t="s">
        <v>326</v>
      </c>
      <c r="D574" s="152" t="s">
        <v>31</v>
      </c>
      <c r="E574" s="144">
        <v>20</v>
      </c>
      <c r="F574" s="64">
        <v>436</v>
      </c>
      <c r="G574" s="267"/>
      <c r="H574" s="64">
        <f aca="true" t="shared" si="18" ref="H574:H632">F574*G574</f>
        <v>0</v>
      </c>
      <c r="I574" s="270" t="str">
        <f t="shared" si="17"/>
        <v>Фото</v>
      </c>
      <c r="L574" s="213"/>
    </row>
    <row r="575" spans="1:12" ht="25.5" customHeight="1">
      <c r="A575" s="77">
        <v>7</v>
      </c>
      <c r="B575" s="82" t="s">
        <v>939</v>
      </c>
      <c r="C575" s="44" t="s">
        <v>944</v>
      </c>
      <c r="D575" s="152" t="s">
        <v>31</v>
      </c>
      <c r="E575" s="144">
        <v>30</v>
      </c>
      <c r="F575" s="64">
        <v>284</v>
      </c>
      <c r="G575" s="267"/>
      <c r="H575" s="64">
        <f t="shared" si="18"/>
        <v>0</v>
      </c>
      <c r="I575" s="270" t="str">
        <f t="shared" si="17"/>
        <v>Фото</v>
      </c>
      <c r="L575" s="213"/>
    </row>
    <row r="576" spans="1:12" ht="25.5" customHeight="1">
      <c r="A576" s="77">
        <v>7</v>
      </c>
      <c r="B576" s="82" t="s">
        <v>309</v>
      </c>
      <c r="C576" s="44" t="s">
        <v>322</v>
      </c>
      <c r="D576" s="152" t="s">
        <v>31</v>
      </c>
      <c r="E576" s="144">
        <v>20</v>
      </c>
      <c r="F576" s="64">
        <v>445</v>
      </c>
      <c r="G576" s="267"/>
      <c r="H576" s="64">
        <f t="shared" si="18"/>
        <v>0</v>
      </c>
      <c r="I576" s="270" t="str">
        <f t="shared" si="17"/>
        <v>Фото</v>
      </c>
      <c r="L576" s="213"/>
    </row>
    <row r="577" spans="1:12" ht="25.5" customHeight="1">
      <c r="A577" s="77">
        <v>7</v>
      </c>
      <c r="B577" s="82" t="s">
        <v>310</v>
      </c>
      <c r="C577" s="44" t="s">
        <v>328</v>
      </c>
      <c r="D577" s="152" t="s">
        <v>31</v>
      </c>
      <c r="E577" s="144">
        <v>20</v>
      </c>
      <c r="F577" s="64">
        <v>851</v>
      </c>
      <c r="G577" s="267"/>
      <c r="H577" s="64">
        <f t="shared" si="18"/>
        <v>0</v>
      </c>
      <c r="I577" s="270" t="str">
        <f t="shared" si="17"/>
        <v>Фото</v>
      </c>
      <c r="L577" s="213"/>
    </row>
    <row r="578" spans="1:12" ht="25.5" customHeight="1">
      <c r="A578" s="77">
        <v>7</v>
      </c>
      <c r="B578" s="82" t="s">
        <v>311</v>
      </c>
      <c r="C578" s="44" t="s">
        <v>312</v>
      </c>
      <c r="D578" s="152" t="s">
        <v>31</v>
      </c>
      <c r="E578" s="144">
        <v>30</v>
      </c>
      <c r="F578" s="64">
        <v>319</v>
      </c>
      <c r="G578" s="267"/>
      <c r="H578" s="64">
        <f t="shared" si="18"/>
        <v>0</v>
      </c>
      <c r="I578" s="270" t="str">
        <f t="shared" si="17"/>
        <v>Фото</v>
      </c>
      <c r="L578" s="213"/>
    </row>
    <row r="579" spans="1:12" ht="25.5" customHeight="1">
      <c r="A579" s="77">
        <v>7</v>
      </c>
      <c r="B579" s="82" t="s">
        <v>1153</v>
      </c>
      <c r="C579" s="44" t="s">
        <v>1154</v>
      </c>
      <c r="D579" s="152" t="s">
        <v>31</v>
      </c>
      <c r="E579" s="144">
        <v>20</v>
      </c>
      <c r="F579" s="64">
        <v>469</v>
      </c>
      <c r="G579" s="267"/>
      <c r="H579" s="64">
        <f t="shared" si="18"/>
        <v>0</v>
      </c>
      <c r="I579" s="270" t="str">
        <f t="shared" si="17"/>
        <v>Фото</v>
      </c>
      <c r="L579" s="213"/>
    </row>
    <row r="580" spans="1:12" ht="25.5" customHeight="1">
      <c r="A580" s="77">
        <v>7</v>
      </c>
      <c r="B580" s="82" t="s">
        <v>1155</v>
      </c>
      <c r="C580" s="166" t="s">
        <v>1156</v>
      </c>
      <c r="D580" s="152" t="s">
        <v>31</v>
      </c>
      <c r="E580" s="196">
        <v>20</v>
      </c>
      <c r="F580" s="64">
        <v>445</v>
      </c>
      <c r="G580" s="267"/>
      <c r="H580" s="64">
        <f t="shared" si="18"/>
        <v>0</v>
      </c>
      <c r="I580" s="270" t="str">
        <f t="shared" si="17"/>
        <v>Фото</v>
      </c>
      <c r="L580" s="213"/>
    </row>
    <row r="581" spans="1:12" ht="25.5" customHeight="1">
      <c r="A581" s="77">
        <v>7</v>
      </c>
      <c r="B581" s="224" t="s">
        <v>313</v>
      </c>
      <c r="C581" s="166" t="s">
        <v>325</v>
      </c>
      <c r="D581" s="73" t="s">
        <v>31</v>
      </c>
      <c r="E581" s="178">
        <v>20</v>
      </c>
      <c r="F581" s="64">
        <v>426</v>
      </c>
      <c r="G581" s="267"/>
      <c r="H581" s="64">
        <f t="shared" si="18"/>
        <v>0</v>
      </c>
      <c r="I581" s="270" t="str">
        <f t="shared" si="17"/>
        <v>Фото</v>
      </c>
      <c r="L581" s="213"/>
    </row>
    <row r="582" spans="1:12" ht="25.5" customHeight="1">
      <c r="A582" s="77">
        <v>7</v>
      </c>
      <c r="B582" s="82" t="s">
        <v>1157</v>
      </c>
      <c r="C582" s="44" t="s">
        <v>1158</v>
      </c>
      <c r="D582" s="152" t="s">
        <v>31</v>
      </c>
      <c r="E582" s="144">
        <v>20</v>
      </c>
      <c r="F582" s="64">
        <v>378</v>
      </c>
      <c r="G582" s="267"/>
      <c r="H582" s="64">
        <f t="shared" si="18"/>
        <v>0</v>
      </c>
      <c r="I582" s="270" t="str">
        <f t="shared" si="17"/>
        <v>Фото</v>
      </c>
      <c r="L582" s="213"/>
    </row>
    <row r="583" spans="1:12" ht="25.5" customHeight="1">
      <c r="A583" s="77">
        <v>7</v>
      </c>
      <c r="B583" s="82" t="s">
        <v>1159</v>
      </c>
      <c r="C583" s="44" t="s">
        <v>1160</v>
      </c>
      <c r="D583" s="152" t="s">
        <v>31</v>
      </c>
      <c r="E583" s="144">
        <v>20</v>
      </c>
      <c r="F583" s="64">
        <v>415</v>
      </c>
      <c r="G583" s="267"/>
      <c r="H583" s="64">
        <f t="shared" si="18"/>
        <v>0</v>
      </c>
      <c r="I583" s="270" t="str">
        <f t="shared" si="17"/>
        <v>Фото</v>
      </c>
      <c r="L583" s="213"/>
    </row>
    <row r="584" spans="1:12" ht="25.5" customHeight="1">
      <c r="A584" s="77">
        <v>7</v>
      </c>
      <c r="B584" s="82" t="s">
        <v>314</v>
      </c>
      <c r="C584" s="44" t="s">
        <v>327</v>
      </c>
      <c r="D584" s="19" t="s">
        <v>31</v>
      </c>
      <c r="E584" s="177">
        <v>20</v>
      </c>
      <c r="F584" s="64">
        <v>449</v>
      </c>
      <c r="G584" s="267"/>
      <c r="H584" s="64">
        <f t="shared" si="18"/>
        <v>0</v>
      </c>
      <c r="I584" s="270" t="str">
        <f t="shared" si="17"/>
        <v>Фото</v>
      </c>
      <c r="L584" s="213"/>
    </row>
    <row r="585" spans="1:12" ht="25.5" customHeight="1">
      <c r="A585" s="77">
        <v>7</v>
      </c>
      <c r="B585" s="82" t="s">
        <v>1161</v>
      </c>
      <c r="C585" s="44" t="s">
        <v>1162</v>
      </c>
      <c r="D585" s="152" t="s">
        <v>31</v>
      </c>
      <c r="E585" s="144">
        <v>30</v>
      </c>
      <c r="F585" s="64">
        <v>287</v>
      </c>
      <c r="G585" s="267"/>
      <c r="H585" s="64">
        <f t="shared" si="18"/>
        <v>0</v>
      </c>
      <c r="I585" s="270" t="str">
        <f t="shared" si="17"/>
        <v>Фото</v>
      </c>
      <c r="L585" s="213"/>
    </row>
    <row r="586" spans="1:12" ht="25.5" customHeight="1">
      <c r="A586" s="77">
        <v>7</v>
      </c>
      <c r="B586" s="82" t="s">
        <v>1025</v>
      </c>
      <c r="C586" s="44" t="s">
        <v>1026</v>
      </c>
      <c r="D586" s="152" t="s">
        <v>31</v>
      </c>
      <c r="E586" s="144">
        <v>20</v>
      </c>
      <c r="F586" s="64">
        <v>424</v>
      </c>
      <c r="G586" s="267"/>
      <c r="H586" s="64">
        <f t="shared" si="18"/>
        <v>0</v>
      </c>
      <c r="I586" s="270" t="str">
        <f aca="true" t="shared" si="19" ref="I586:I649">IF(B586&lt;&gt;0,HYPERLINK(CONCATENATE("https://velostark.ru/product/",B586),"Фото"),"")</f>
        <v>Фото</v>
      </c>
      <c r="L586" s="213"/>
    </row>
    <row r="587" spans="1:12" ht="25.5" customHeight="1">
      <c r="A587" s="77">
        <v>7</v>
      </c>
      <c r="B587" s="82" t="s">
        <v>1163</v>
      </c>
      <c r="C587" s="44" t="s">
        <v>1164</v>
      </c>
      <c r="D587" s="152" t="s">
        <v>31</v>
      </c>
      <c r="E587" s="144">
        <v>20</v>
      </c>
      <c r="F587" s="64">
        <v>509</v>
      </c>
      <c r="G587" s="267"/>
      <c r="H587" s="64">
        <f t="shared" si="18"/>
        <v>0</v>
      </c>
      <c r="I587" s="270" t="str">
        <f t="shared" si="19"/>
        <v>Фото</v>
      </c>
      <c r="L587" s="213"/>
    </row>
    <row r="588" spans="1:12" ht="25.5" customHeight="1">
      <c r="A588" s="77">
        <v>7</v>
      </c>
      <c r="B588" s="82" t="s">
        <v>1165</v>
      </c>
      <c r="C588" s="44" t="s">
        <v>1164</v>
      </c>
      <c r="D588" s="152" t="s">
        <v>31</v>
      </c>
      <c r="E588" s="144">
        <v>20</v>
      </c>
      <c r="F588" s="64">
        <v>576</v>
      </c>
      <c r="G588" s="267"/>
      <c r="H588" s="64">
        <f t="shared" si="18"/>
        <v>0</v>
      </c>
      <c r="I588" s="270" t="str">
        <f t="shared" si="19"/>
        <v>Фото</v>
      </c>
      <c r="L588" s="213"/>
    </row>
    <row r="589" spans="1:12" ht="25.5" customHeight="1">
      <c r="A589" s="77">
        <v>7</v>
      </c>
      <c r="B589" s="82" t="s">
        <v>1166</v>
      </c>
      <c r="C589" s="44" t="s">
        <v>1167</v>
      </c>
      <c r="D589" s="152" t="s">
        <v>31</v>
      </c>
      <c r="E589" s="144">
        <v>20</v>
      </c>
      <c r="F589" s="64">
        <v>458</v>
      </c>
      <c r="G589" s="267"/>
      <c r="H589" s="64">
        <f t="shared" si="18"/>
        <v>0</v>
      </c>
      <c r="I589" s="270" t="str">
        <f t="shared" si="19"/>
        <v>Фото</v>
      </c>
      <c r="L589" s="213"/>
    </row>
    <row r="590" spans="1:12" ht="25.5" customHeight="1">
      <c r="A590" s="77">
        <v>7</v>
      </c>
      <c r="B590" s="82" t="s">
        <v>315</v>
      </c>
      <c r="C590" s="44" t="s">
        <v>316</v>
      </c>
      <c r="D590" s="152" t="s">
        <v>31</v>
      </c>
      <c r="E590" s="144">
        <v>30</v>
      </c>
      <c r="F590" s="64">
        <v>402</v>
      </c>
      <c r="G590" s="267"/>
      <c r="H590" s="64">
        <f t="shared" si="18"/>
        <v>0</v>
      </c>
      <c r="I590" s="270" t="str">
        <f t="shared" si="19"/>
        <v>Фото</v>
      </c>
      <c r="L590" s="213"/>
    </row>
    <row r="591" spans="1:12" ht="25.5" customHeight="1">
      <c r="A591" s="77">
        <v>7</v>
      </c>
      <c r="B591" s="82" t="s">
        <v>317</v>
      </c>
      <c r="C591" s="44" t="s">
        <v>318</v>
      </c>
      <c r="D591" s="152" t="s">
        <v>31</v>
      </c>
      <c r="E591" s="144">
        <v>20</v>
      </c>
      <c r="F591" s="64">
        <v>405</v>
      </c>
      <c r="G591" s="267"/>
      <c r="H591" s="64">
        <f t="shared" si="18"/>
        <v>0</v>
      </c>
      <c r="I591" s="270" t="str">
        <f t="shared" si="19"/>
        <v>Фото</v>
      </c>
      <c r="L591" s="213"/>
    </row>
    <row r="592" spans="1:12" ht="25.5" customHeight="1">
      <c r="A592" s="77">
        <v>7</v>
      </c>
      <c r="B592" s="82" t="s">
        <v>319</v>
      </c>
      <c r="C592" s="44" t="s">
        <v>323</v>
      </c>
      <c r="D592" s="152" t="s">
        <v>31</v>
      </c>
      <c r="E592" s="144">
        <v>30</v>
      </c>
      <c r="F592" s="64">
        <v>285</v>
      </c>
      <c r="G592" s="267"/>
      <c r="H592" s="64">
        <f t="shared" si="18"/>
        <v>0</v>
      </c>
      <c r="I592" s="270" t="str">
        <f t="shared" si="19"/>
        <v>Фото</v>
      </c>
      <c r="L592" s="213"/>
    </row>
    <row r="593" spans="1:12" ht="25.5" customHeight="1">
      <c r="A593" s="77">
        <v>7</v>
      </c>
      <c r="B593" s="82" t="s">
        <v>1168</v>
      </c>
      <c r="C593" s="44" t="s">
        <v>1169</v>
      </c>
      <c r="D593" s="152" t="s">
        <v>31</v>
      </c>
      <c r="E593" s="144">
        <v>30</v>
      </c>
      <c r="F593" s="64">
        <v>305</v>
      </c>
      <c r="G593" s="267"/>
      <c r="H593" s="64">
        <f t="shared" si="18"/>
        <v>0</v>
      </c>
      <c r="I593" s="270" t="str">
        <f t="shared" si="19"/>
        <v>Фото</v>
      </c>
      <c r="L593" s="213"/>
    </row>
    <row r="594" spans="1:12" ht="25.5" customHeight="1">
      <c r="A594" s="77">
        <v>7</v>
      </c>
      <c r="B594" s="82" t="s">
        <v>320</v>
      </c>
      <c r="C594" s="44" t="s">
        <v>321</v>
      </c>
      <c r="D594" s="152" t="s">
        <v>31</v>
      </c>
      <c r="E594" s="144">
        <v>20</v>
      </c>
      <c r="F594" s="64">
        <v>608</v>
      </c>
      <c r="G594" s="267"/>
      <c r="H594" s="64">
        <f t="shared" si="18"/>
        <v>0</v>
      </c>
      <c r="I594" s="270" t="str">
        <f t="shared" si="19"/>
        <v>Фото</v>
      </c>
      <c r="L594" s="213"/>
    </row>
    <row r="595" spans="1:12" ht="25.5" customHeight="1">
      <c r="A595" s="77">
        <v>7</v>
      </c>
      <c r="B595" s="82" t="s">
        <v>1170</v>
      </c>
      <c r="C595" s="225" t="s">
        <v>1171</v>
      </c>
      <c r="D595" s="152" t="s">
        <v>31</v>
      </c>
      <c r="E595" s="144">
        <v>20</v>
      </c>
      <c r="F595" s="64">
        <v>570</v>
      </c>
      <c r="G595" s="267"/>
      <c r="H595" s="64">
        <f t="shared" si="18"/>
        <v>0</v>
      </c>
      <c r="I595" s="270" t="str">
        <f t="shared" si="19"/>
        <v>Фото</v>
      </c>
      <c r="L595" s="213"/>
    </row>
    <row r="596" spans="1:12" ht="25.5" customHeight="1">
      <c r="A596" s="77">
        <v>7</v>
      </c>
      <c r="B596" s="82">
        <v>3212902</v>
      </c>
      <c r="C596" s="250" t="s">
        <v>1356</v>
      </c>
      <c r="D596" s="152" t="s">
        <v>31</v>
      </c>
      <c r="E596" s="144">
        <v>50</v>
      </c>
      <c r="F596" s="64">
        <v>152</v>
      </c>
      <c r="G596" s="267"/>
      <c r="H596" s="64">
        <f t="shared" si="18"/>
        <v>0</v>
      </c>
      <c r="I596" s="270" t="str">
        <f t="shared" si="19"/>
        <v>Фото</v>
      </c>
      <c r="L596" s="213"/>
    </row>
    <row r="597" spans="1:12" ht="25.5" customHeight="1">
      <c r="A597" s="77">
        <v>7</v>
      </c>
      <c r="B597" s="82">
        <v>3212903</v>
      </c>
      <c r="C597" s="250" t="s">
        <v>1357</v>
      </c>
      <c r="D597" s="152" t="s">
        <v>31</v>
      </c>
      <c r="E597" s="144">
        <v>50</v>
      </c>
      <c r="F597" s="64">
        <v>303</v>
      </c>
      <c r="G597" s="267"/>
      <c r="H597" s="64">
        <f t="shared" si="18"/>
        <v>0</v>
      </c>
      <c r="I597" s="270" t="str">
        <f t="shared" si="19"/>
        <v>Фото</v>
      </c>
      <c r="L597" s="213"/>
    </row>
    <row r="598" spans="1:12" ht="24.75" customHeight="1">
      <c r="A598" s="77"/>
      <c r="B598" s="38"/>
      <c r="C598" s="281" t="s">
        <v>83</v>
      </c>
      <c r="D598" s="282"/>
      <c r="E598" s="37"/>
      <c r="F598" s="64"/>
      <c r="G598" s="267"/>
      <c r="H598" s="64">
        <f t="shared" si="18"/>
        <v>0</v>
      </c>
      <c r="I598" s="270">
        <f t="shared" si="19"/>
      </c>
      <c r="L598" s="213"/>
    </row>
    <row r="599" spans="1:12" ht="19.5" customHeight="1">
      <c r="A599" s="77">
        <v>1</v>
      </c>
      <c r="B599" s="23" t="s">
        <v>81</v>
      </c>
      <c r="C599" s="22" t="s">
        <v>291</v>
      </c>
      <c r="D599" s="25" t="s">
        <v>31</v>
      </c>
      <c r="E599" s="132">
        <v>500</v>
      </c>
      <c r="F599" s="64">
        <v>89</v>
      </c>
      <c r="G599" s="267"/>
      <c r="H599" s="64">
        <f t="shared" si="18"/>
        <v>0</v>
      </c>
      <c r="I599" s="270" t="str">
        <f t="shared" si="19"/>
        <v>Фото</v>
      </c>
      <c r="L599" s="213"/>
    </row>
    <row r="600" spans="1:12" ht="19.5" customHeight="1">
      <c r="A600" s="77">
        <v>1</v>
      </c>
      <c r="B600" s="23" t="s">
        <v>82</v>
      </c>
      <c r="C600" s="22" t="s">
        <v>292</v>
      </c>
      <c r="D600" s="25" t="s">
        <v>31</v>
      </c>
      <c r="E600" s="132">
        <v>500</v>
      </c>
      <c r="F600" s="64">
        <v>89</v>
      </c>
      <c r="G600" s="267"/>
      <c r="H600" s="64">
        <f t="shared" si="18"/>
        <v>0</v>
      </c>
      <c r="I600" s="270" t="str">
        <f t="shared" si="19"/>
        <v>Фото</v>
      </c>
      <c r="L600" s="213"/>
    </row>
    <row r="601" spans="1:12" ht="19.5" customHeight="1">
      <c r="A601" s="77">
        <v>1</v>
      </c>
      <c r="B601" s="23">
        <v>32210272</v>
      </c>
      <c r="C601" s="22" t="s">
        <v>1358</v>
      </c>
      <c r="D601" s="152" t="s">
        <v>31</v>
      </c>
      <c r="E601" s="132">
        <v>50</v>
      </c>
      <c r="F601" s="64">
        <v>104</v>
      </c>
      <c r="G601" s="267"/>
      <c r="H601" s="64">
        <f t="shared" si="18"/>
        <v>0</v>
      </c>
      <c r="I601" s="270" t="str">
        <f t="shared" si="19"/>
        <v>Фото</v>
      </c>
      <c r="L601" s="213"/>
    </row>
    <row r="602" spans="1:12" ht="19.5" customHeight="1">
      <c r="A602" s="77">
        <v>1</v>
      </c>
      <c r="B602" s="23">
        <v>32210286</v>
      </c>
      <c r="C602" s="22" t="s">
        <v>1359</v>
      </c>
      <c r="D602" s="152" t="s">
        <v>31</v>
      </c>
      <c r="E602" s="132">
        <v>50</v>
      </c>
      <c r="F602" s="64">
        <v>104</v>
      </c>
      <c r="G602" s="267"/>
      <c r="H602" s="64">
        <f t="shared" si="18"/>
        <v>0</v>
      </c>
      <c r="I602" s="270" t="str">
        <f t="shared" si="19"/>
        <v>Фото</v>
      </c>
      <c r="L602" s="213"/>
    </row>
    <row r="603" spans="1:12" ht="19.5" customHeight="1">
      <c r="A603" s="77">
        <v>1</v>
      </c>
      <c r="B603" s="23" t="s">
        <v>1209</v>
      </c>
      <c r="C603" s="22" t="s">
        <v>1210</v>
      </c>
      <c r="D603" s="152" t="s">
        <v>31</v>
      </c>
      <c r="E603" s="132">
        <v>50</v>
      </c>
      <c r="F603" s="64">
        <v>95</v>
      </c>
      <c r="G603" s="267"/>
      <c r="H603" s="64">
        <f t="shared" si="18"/>
        <v>0</v>
      </c>
      <c r="I603" s="270" t="str">
        <f t="shared" si="19"/>
        <v>Фото</v>
      </c>
      <c r="L603" s="213"/>
    </row>
    <row r="604" spans="1:12" ht="19.5" customHeight="1">
      <c r="A604" s="77">
        <v>5</v>
      </c>
      <c r="B604" s="20" t="s">
        <v>640</v>
      </c>
      <c r="C604" s="21" t="s">
        <v>1097</v>
      </c>
      <c r="D604" s="152" t="s">
        <v>31</v>
      </c>
      <c r="E604" s="132">
        <v>50</v>
      </c>
      <c r="F604" s="64">
        <v>372</v>
      </c>
      <c r="G604" s="267"/>
      <c r="H604" s="64">
        <f t="shared" si="18"/>
        <v>0</v>
      </c>
      <c r="I604" s="270" t="str">
        <f t="shared" si="19"/>
        <v>Фото</v>
      </c>
      <c r="L604" s="213"/>
    </row>
    <row r="605" spans="1:12" ht="19.5" customHeight="1">
      <c r="A605" s="77">
        <v>5</v>
      </c>
      <c r="B605" s="10" t="s">
        <v>1098</v>
      </c>
      <c r="C605" s="49" t="s">
        <v>1099</v>
      </c>
      <c r="D605" s="152" t="s">
        <v>31</v>
      </c>
      <c r="E605" s="132">
        <v>50</v>
      </c>
      <c r="F605" s="64">
        <v>388</v>
      </c>
      <c r="G605" s="267"/>
      <c r="H605" s="64">
        <f t="shared" si="18"/>
        <v>0</v>
      </c>
      <c r="I605" s="270" t="str">
        <f t="shared" si="19"/>
        <v>Фото</v>
      </c>
      <c r="L605" s="213"/>
    </row>
    <row r="606" spans="1:12" ht="19.5" customHeight="1">
      <c r="A606" s="77">
        <v>5</v>
      </c>
      <c r="B606" s="10" t="s">
        <v>337</v>
      </c>
      <c r="C606" s="49" t="s">
        <v>1100</v>
      </c>
      <c r="D606" s="152" t="s">
        <v>31</v>
      </c>
      <c r="E606" s="132">
        <v>50</v>
      </c>
      <c r="F606" s="64">
        <v>388</v>
      </c>
      <c r="G606" s="267"/>
      <c r="H606" s="64">
        <f t="shared" si="18"/>
        <v>0</v>
      </c>
      <c r="I606" s="270" t="str">
        <f t="shared" si="19"/>
        <v>Фото</v>
      </c>
      <c r="L606" s="213"/>
    </row>
    <row r="607" spans="1:12" ht="28.5" customHeight="1">
      <c r="A607" s="77">
        <v>1</v>
      </c>
      <c r="B607" s="10" t="s">
        <v>338</v>
      </c>
      <c r="C607" s="49" t="s">
        <v>339</v>
      </c>
      <c r="D607" s="25" t="s">
        <v>31</v>
      </c>
      <c r="E607" s="132">
        <v>50</v>
      </c>
      <c r="F607" s="64">
        <v>388</v>
      </c>
      <c r="G607" s="267"/>
      <c r="H607" s="64">
        <f t="shared" si="18"/>
        <v>0</v>
      </c>
      <c r="I607" s="270" t="str">
        <f t="shared" si="19"/>
        <v>Фото</v>
      </c>
      <c r="L607" s="213"/>
    </row>
    <row r="608" spans="1:12" ht="24.75" customHeight="1">
      <c r="A608" s="77"/>
      <c r="B608" s="38"/>
      <c r="C608" s="283" t="s">
        <v>104</v>
      </c>
      <c r="D608" s="284"/>
      <c r="E608" s="37"/>
      <c r="F608" s="64"/>
      <c r="G608" s="267"/>
      <c r="H608" s="64">
        <f t="shared" si="18"/>
        <v>0</v>
      </c>
      <c r="I608" s="270">
        <f t="shared" si="19"/>
      </c>
      <c r="L608" s="213"/>
    </row>
    <row r="609" spans="1:12" ht="24.75" customHeight="1">
      <c r="A609" s="77">
        <v>6</v>
      </c>
      <c r="B609" s="50" t="s">
        <v>444</v>
      </c>
      <c r="C609" s="51" t="s">
        <v>445</v>
      </c>
      <c r="D609" s="60" t="s">
        <v>31</v>
      </c>
      <c r="E609" s="133">
        <v>50</v>
      </c>
      <c r="F609" s="64">
        <v>288</v>
      </c>
      <c r="G609" s="267"/>
      <c r="H609" s="64">
        <f t="shared" si="18"/>
        <v>0</v>
      </c>
      <c r="I609" s="270" t="str">
        <f t="shared" si="19"/>
        <v>Фото</v>
      </c>
      <c r="L609" s="213"/>
    </row>
    <row r="610" spans="1:12" ht="27" customHeight="1">
      <c r="A610" s="77">
        <v>6</v>
      </c>
      <c r="B610" s="62" t="s">
        <v>103</v>
      </c>
      <c r="C610" s="248" t="s">
        <v>105</v>
      </c>
      <c r="D610" s="60" t="s">
        <v>31</v>
      </c>
      <c r="E610" s="133">
        <v>50</v>
      </c>
      <c r="F610" s="64">
        <v>178</v>
      </c>
      <c r="G610" s="267"/>
      <c r="H610" s="64">
        <f t="shared" si="18"/>
        <v>0</v>
      </c>
      <c r="I610" s="270" t="str">
        <f t="shared" si="19"/>
        <v>Фото</v>
      </c>
      <c r="L610" s="213"/>
    </row>
    <row r="611" spans="1:12" ht="27" customHeight="1">
      <c r="A611" s="77">
        <v>6</v>
      </c>
      <c r="B611" s="20" t="s">
        <v>1042</v>
      </c>
      <c r="C611" s="21" t="s">
        <v>1043</v>
      </c>
      <c r="D611" s="42" t="s">
        <v>31</v>
      </c>
      <c r="E611" s="152">
        <v>50</v>
      </c>
      <c r="F611" s="64">
        <v>117</v>
      </c>
      <c r="G611" s="267"/>
      <c r="H611" s="64">
        <f t="shared" si="18"/>
        <v>0</v>
      </c>
      <c r="I611" s="270" t="str">
        <f t="shared" si="19"/>
        <v>Фото</v>
      </c>
      <c r="L611" s="213"/>
    </row>
    <row r="612" spans="1:12" ht="27" customHeight="1">
      <c r="A612" s="77">
        <v>6</v>
      </c>
      <c r="B612" s="20" t="s">
        <v>1360</v>
      </c>
      <c r="C612" s="21" t="s">
        <v>1361</v>
      </c>
      <c r="D612" s="42" t="s">
        <v>31</v>
      </c>
      <c r="E612" s="152">
        <v>100</v>
      </c>
      <c r="F612" s="64">
        <v>89</v>
      </c>
      <c r="G612" s="267"/>
      <c r="H612" s="64">
        <f t="shared" si="18"/>
        <v>0</v>
      </c>
      <c r="I612" s="270" t="str">
        <f t="shared" si="19"/>
        <v>Фото</v>
      </c>
      <c r="L612" s="213"/>
    </row>
    <row r="613" spans="1:12" ht="27" customHeight="1">
      <c r="A613" s="77">
        <v>6</v>
      </c>
      <c r="B613" s="20" t="s">
        <v>961</v>
      </c>
      <c r="C613" s="21" t="s">
        <v>962</v>
      </c>
      <c r="D613" s="42" t="s">
        <v>31</v>
      </c>
      <c r="E613" s="152">
        <v>100</v>
      </c>
      <c r="F613" s="64">
        <v>175</v>
      </c>
      <c r="G613" s="267"/>
      <c r="H613" s="64">
        <f t="shared" si="18"/>
        <v>0</v>
      </c>
      <c r="I613" s="270" t="str">
        <f t="shared" si="19"/>
        <v>Фото</v>
      </c>
      <c r="L613" s="213"/>
    </row>
    <row r="614" spans="1:12" ht="27" customHeight="1">
      <c r="A614" s="77">
        <v>6</v>
      </c>
      <c r="B614" s="14" t="s">
        <v>827</v>
      </c>
      <c r="C614" s="86" t="s">
        <v>891</v>
      </c>
      <c r="D614" s="42" t="s">
        <v>31</v>
      </c>
      <c r="E614" s="132">
        <v>100</v>
      </c>
      <c r="F614" s="64">
        <v>105</v>
      </c>
      <c r="G614" s="267"/>
      <c r="H614" s="64">
        <f t="shared" si="18"/>
        <v>0</v>
      </c>
      <c r="I614" s="270" t="str">
        <f t="shared" si="19"/>
        <v>Фото</v>
      </c>
      <c r="L614" s="213"/>
    </row>
    <row r="615" spans="1:12" ht="27" customHeight="1">
      <c r="A615" s="77">
        <v>6</v>
      </c>
      <c r="B615" s="14" t="s">
        <v>1077</v>
      </c>
      <c r="C615" s="86" t="s">
        <v>1079</v>
      </c>
      <c r="D615" s="42" t="s">
        <v>31</v>
      </c>
      <c r="E615" s="132">
        <v>100</v>
      </c>
      <c r="F615" s="64">
        <v>107</v>
      </c>
      <c r="G615" s="267"/>
      <c r="H615" s="64">
        <f t="shared" si="18"/>
        <v>0</v>
      </c>
      <c r="I615" s="270" t="str">
        <f t="shared" si="19"/>
        <v>Фото</v>
      </c>
      <c r="L615" s="213"/>
    </row>
    <row r="616" spans="1:12" ht="27" customHeight="1">
      <c r="A616" s="77">
        <v>6</v>
      </c>
      <c r="B616" s="14" t="s">
        <v>1078</v>
      </c>
      <c r="C616" s="86" t="s">
        <v>1080</v>
      </c>
      <c r="D616" s="42" t="s">
        <v>31</v>
      </c>
      <c r="E616" s="132">
        <v>100</v>
      </c>
      <c r="F616" s="64">
        <v>117</v>
      </c>
      <c r="G616" s="267"/>
      <c r="H616" s="64">
        <f t="shared" si="18"/>
        <v>0</v>
      </c>
      <c r="I616" s="270" t="str">
        <f t="shared" si="19"/>
        <v>Фото</v>
      </c>
      <c r="L616" s="213"/>
    </row>
    <row r="617" spans="1:12" ht="24" customHeight="1">
      <c r="A617" s="77">
        <v>7</v>
      </c>
      <c r="B617" s="39" t="s">
        <v>1067</v>
      </c>
      <c r="C617" s="45" t="s">
        <v>1068</v>
      </c>
      <c r="D617" s="19" t="s">
        <v>31</v>
      </c>
      <c r="E617" s="117">
        <v>100</v>
      </c>
      <c r="F617" s="64">
        <v>44</v>
      </c>
      <c r="G617" s="267"/>
      <c r="H617" s="64">
        <f t="shared" si="18"/>
        <v>0</v>
      </c>
      <c r="I617" s="270" t="str">
        <f t="shared" si="19"/>
        <v>Фото</v>
      </c>
      <c r="L617" s="213"/>
    </row>
    <row r="618" spans="1:12" ht="24" customHeight="1">
      <c r="A618" s="77">
        <v>7</v>
      </c>
      <c r="B618" s="39">
        <v>3234036</v>
      </c>
      <c r="C618" s="249" t="s">
        <v>1362</v>
      </c>
      <c r="D618" s="19" t="s">
        <v>31</v>
      </c>
      <c r="E618" s="117">
        <v>50</v>
      </c>
      <c r="F618" s="64">
        <v>316</v>
      </c>
      <c r="G618" s="267"/>
      <c r="H618" s="64">
        <f t="shared" si="18"/>
        <v>0</v>
      </c>
      <c r="I618" s="270" t="str">
        <f t="shared" si="19"/>
        <v>Фото</v>
      </c>
      <c r="L618" s="213"/>
    </row>
    <row r="619" spans="1:12" ht="28.5" customHeight="1">
      <c r="A619" s="77">
        <v>7</v>
      </c>
      <c r="B619" s="39">
        <v>3236010</v>
      </c>
      <c r="C619" s="249" t="s">
        <v>1363</v>
      </c>
      <c r="D619" s="19" t="s">
        <v>31</v>
      </c>
      <c r="E619" s="117">
        <v>50</v>
      </c>
      <c r="F619" s="64">
        <v>43</v>
      </c>
      <c r="G619" s="267"/>
      <c r="H619" s="64">
        <f t="shared" si="18"/>
        <v>0</v>
      </c>
      <c r="I619" s="270" t="str">
        <f t="shared" si="19"/>
        <v>Фото</v>
      </c>
      <c r="L619" s="213"/>
    </row>
    <row r="620" spans="1:12" ht="24.75" customHeight="1">
      <c r="A620" s="77"/>
      <c r="B620" s="38"/>
      <c r="C620" s="275" t="s">
        <v>78</v>
      </c>
      <c r="D620" s="276"/>
      <c r="E620" s="37"/>
      <c r="F620" s="64"/>
      <c r="G620" s="267"/>
      <c r="H620" s="64">
        <f t="shared" si="18"/>
        <v>0</v>
      </c>
      <c r="I620" s="270">
        <f t="shared" si="19"/>
      </c>
      <c r="L620" s="213"/>
    </row>
    <row r="621" spans="1:12" ht="40.5" customHeight="1">
      <c r="A621" s="77">
        <v>1</v>
      </c>
      <c r="B621" s="44">
        <v>3243059</v>
      </c>
      <c r="C621" s="107" t="s">
        <v>502</v>
      </c>
      <c r="D621" s="25" t="s">
        <v>40</v>
      </c>
      <c r="E621" s="132">
        <v>20</v>
      </c>
      <c r="F621" s="64">
        <v>435</v>
      </c>
      <c r="G621" s="267"/>
      <c r="H621" s="64">
        <f t="shared" si="18"/>
        <v>0</v>
      </c>
      <c r="I621" s="270" t="str">
        <f t="shared" si="19"/>
        <v>Фото</v>
      </c>
      <c r="L621" s="213"/>
    </row>
    <row r="622" spans="1:12" ht="22.5" customHeight="1">
      <c r="A622" s="77">
        <v>1</v>
      </c>
      <c r="B622" s="44">
        <v>3243060</v>
      </c>
      <c r="C622" s="107" t="s">
        <v>460</v>
      </c>
      <c r="D622" s="25" t="s">
        <v>40</v>
      </c>
      <c r="E622" s="132">
        <v>20</v>
      </c>
      <c r="F622" s="64">
        <v>325</v>
      </c>
      <c r="G622" s="267"/>
      <c r="H622" s="64">
        <f t="shared" si="18"/>
        <v>0</v>
      </c>
      <c r="I622" s="270" t="str">
        <f t="shared" si="19"/>
        <v>Фото</v>
      </c>
      <c r="L622" s="213"/>
    </row>
    <row r="623" spans="1:12" ht="20.25" customHeight="1">
      <c r="A623" s="77">
        <v>1</v>
      </c>
      <c r="B623" s="44">
        <v>3243061</v>
      </c>
      <c r="C623" s="107" t="s">
        <v>461</v>
      </c>
      <c r="D623" s="25" t="s">
        <v>40</v>
      </c>
      <c r="E623" s="132">
        <v>20</v>
      </c>
      <c r="F623" s="64">
        <v>392</v>
      </c>
      <c r="G623" s="267"/>
      <c r="H623" s="64">
        <f t="shared" si="18"/>
        <v>0</v>
      </c>
      <c r="I623" s="270" t="str">
        <f t="shared" si="19"/>
        <v>Фото</v>
      </c>
      <c r="L623" s="213"/>
    </row>
    <row r="624" spans="1:12" ht="30.75" customHeight="1">
      <c r="A624" s="77">
        <v>1</v>
      </c>
      <c r="B624" s="23">
        <v>3243064</v>
      </c>
      <c r="C624" s="22" t="s">
        <v>140</v>
      </c>
      <c r="D624" s="25" t="s">
        <v>40</v>
      </c>
      <c r="E624" s="132">
        <v>10</v>
      </c>
      <c r="F624" s="64">
        <v>678</v>
      </c>
      <c r="G624" s="267"/>
      <c r="H624" s="64">
        <f t="shared" si="18"/>
        <v>0</v>
      </c>
      <c r="I624" s="270" t="str">
        <f t="shared" si="19"/>
        <v>Фото</v>
      </c>
      <c r="L624" s="213"/>
    </row>
    <row r="625" spans="1:12" ht="30.75" customHeight="1">
      <c r="A625" s="77">
        <v>1</v>
      </c>
      <c r="B625" s="23">
        <v>3243065</v>
      </c>
      <c r="C625" s="22" t="s">
        <v>139</v>
      </c>
      <c r="D625" s="25" t="s">
        <v>40</v>
      </c>
      <c r="E625" s="132">
        <v>10</v>
      </c>
      <c r="F625" s="64">
        <v>360</v>
      </c>
      <c r="G625" s="267"/>
      <c r="H625" s="64">
        <f t="shared" si="18"/>
        <v>0</v>
      </c>
      <c r="I625" s="270" t="str">
        <f t="shared" si="19"/>
        <v>Фото</v>
      </c>
      <c r="L625" s="213"/>
    </row>
    <row r="626" spans="1:12" ht="30.75" customHeight="1">
      <c r="A626" s="77">
        <v>1</v>
      </c>
      <c r="B626" s="10" t="s">
        <v>1089</v>
      </c>
      <c r="C626" s="21" t="s">
        <v>1090</v>
      </c>
      <c r="D626" s="152" t="s">
        <v>31</v>
      </c>
      <c r="E626" s="132">
        <v>50</v>
      </c>
      <c r="F626" s="64">
        <v>290</v>
      </c>
      <c r="G626" s="267"/>
      <c r="H626" s="64">
        <f t="shared" si="18"/>
        <v>0</v>
      </c>
      <c r="I626" s="270" t="str">
        <f t="shared" si="19"/>
        <v>Фото</v>
      </c>
      <c r="L626" s="213"/>
    </row>
    <row r="627" spans="1:12" ht="21.75" customHeight="1">
      <c r="A627" s="77">
        <v>1</v>
      </c>
      <c r="B627" s="10" t="s">
        <v>333</v>
      </c>
      <c r="C627" s="22" t="s">
        <v>342</v>
      </c>
      <c r="D627" s="25" t="s">
        <v>31</v>
      </c>
      <c r="E627" s="132">
        <v>50</v>
      </c>
      <c r="F627" s="64">
        <v>308</v>
      </c>
      <c r="G627" s="267"/>
      <c r="H627" s="64">
        <f t="shared" si="18"/>
        <v>0</v>
      </c>
      <c r="I627" s="270" t="str">
        <f t="shared" si="19"/>
        <v>Фото</v>
      </c>
      <c r="L627" s="213"/>
    </row>
    <row r="628" spans="1:12" s="3" customFormat="1" ht="24.75" customHeight="1">
      <c r="A628" s="77"/>
      <c r="B628" s="38"/>
      <c r="C628" s="275" t="s">
        <v>117</v>
      </c>
      <c r="D628" s="276"/>
      <c r="E628" s="37"/>
      <c r="F628" s="64"/>
      <c r="G628" s="267"/>
      <c r="H628" s="64">
        <f t="shared" si="18"/>
        <v>0</v>
      </c>
      <c r="I628" s="270">
        <f t="shared" si="19"/>
      </c>
      <c r="J628" s="149"/>
      <c r="K628" s="209"/>
      <c r="L628" s="213"/>
    </row>
    <row r="629" spans="1:12" ht="19.5" customHeight="1">
      <c r="A629" s="77">
        <v>9</v>
      </c>
      <c r="B629" s="39" t="s">
        <v>785</v>
      </c>
      <c r="C629" s="158" t="s">
        <v>784</v>
      </c>
      <c r="D629" s="25" t="s">
        <v>31</v>
      </c>
      <c r="E629" s="132">
        <v>20</v>
      </c>
      <c r="F629" s="64">
        <v>315</v>
      </c>
      <c r="G629" s="267"/>
      <c r="H629" s="64">
        <f t="shared" si="18"/>
        <v>0</v>
      </c>
      <c r="I629" s="270" t="str">
        <f t="shared" si="19"/>
        <v>Фото</v>
      </c>
      <c r="L629" s="213"/>
    </row>
    <row r="630" spans="1:12" ht="19.5" customHeight="1">
      <c r="A630" s="77">
        <v>9</v>
      </c>
      <c r="B630" s="39" t="s">
        <v>298</v>
      </c>
      <c r="C630" s="158" t="s">
        <v>352</v>
      </c>
      <c r="D630" s="25" t="s">
        <v>31</v>
      </c>
      <c r="E630" s="132">
        <v>20</v>
      </c>
      <c r="F630" s="64">
        <v>315</v>
      </c>
      <c r="G630" s="267"/>
      <c r="H630" s="64">
        <f t="shared" si="18"/>
        <v>0</v>
      </c>
      <c r="I630" s="270" t="str">
        <f t="shared" si="19"/>
        <v>Фото</v>
      </c>
      <c r="L630" s="213"/>
    </row>
    <row r="631" spans="1:12" ht="19.5" customHeight="1">
      <c r="A631" s="77">
        <v>9</v>
      </c>
      <c r="B631" s="50" t="s">
        <v>632</v>
      </c>
      <c r="C631" s="51" t="s">
        <v>787</v>
      </c>
      <c r="D631" s="102" t="s">
        <v>31</v>
      </c>
      <c r="E631" s="142">
        <v>20</v>
      </c>
      <c r="F631" s="64">
        <v>298</v>
      </c>
      <c r="G631" s="267"/>
      <c r="H631" s="64">
        <f t="shared" si="18"/>
        <v>0</v>
      </c>
      <c r="I631" s="270" t="str">
        <f t="shared" si="19"/>
        <v>Фото</v>
      </c>
      <c r="L631" s="213"/>
    </row>
    <row r="632" spans="1:12" ht="19.5" customHeight="1">
      <c r="A632" s="77">
        <v>9</v>
      </c>
      <c r="B632" s="236" t="s">
        <v>297</v>
      </c>
      <c r="C632" s="170" t="s">
        <v>786</v>
      </c>
      <c r="D632" s="237" t="s">
        <v>31</v>
      </c>
      <c r="E632" s="198">
        <v>20</v>
      </c>
      <c r="F632" s="64">
        <v>298</v>
      </c>
      <c r="G632" s="267"/>
      <c r="H632" s="64">
        <f t="shared" si="18"/>
        <v>0</v>
      </c>
      <c r="I632" s="270" t="str">
        <f t="shared" si="19"/>
        <v>Фото</v>
      </c>
      <c r="L632" s="213"/>
    </row>
    <row r="633" spans="1:12" ht="31.5" customHeight="1">
      <c r="A633" s="77">
        <v>9</v>
      </c>
      <c r="B633" s="39" t="s">
        <v>1364</v>
      </c>
      <c r="C633" s="40" t="s">
        <v>1365</v>
      </c>
      <c r="D633" s="237" t="s">
        <v>31</v>
      </c>
      <c r="E633" s="152">
        <v>50</v>
      </c>
      <c r="F633" s="64">
        <v>120</v>
      </c>
      <c r="G633" s="267"/>
      <c r="H633" s="64">
        <f aca="true" t="shared" si="20" ref="H633:H691">F633*G633</f>
        <v>0</v>
      </c>
      <c r="I633" s="270" t="str">
        <f t="shared" si="19"/>
        <v>Фото</v>
      </c>
      <c r="L633" s="213"/>
    </row>
    <row r="634" spans="1:12" ht="31.5" customHeight="1">
      <c r="A634" s="77">
        <v>9</v>
      </c>
      <c r="B634" s="39" t="s">
        <v>75</v>
      </c>
      <c r="C634" s="40" t="s">
        <v>118</v>
      </c>
      <c r="D634" s="237" t="s">
        <v>31</v>
      </c>
      <c r="E634" s="132">
        <v>50</v>
      </c>
      <c r="F634" s="64">
        <v>130</v>
      </c>
      <c r="G634" s="267"/>
      <c r="H634" s="64">
        <f t="shared" si="20"/>
        <v>0</v>
      </c>
      <c r="I634" s="270" t="str">
        <f t="shared" si="19"/>
        <v>Фото</v>
      </c>
      <c r="L634" s="213"/>
    </row>
    <row r="635" spans="1:12" ht="31.5" customHeight="1">
      <c r="A635" s="77">
        <v>9</v>
      </c>
      <c r="B635" s="39" t="s">
        <v>1366</v>
      </c>
      <c r="C635" s="40" t="s">
        <v>1367</v>
      </c>
      <c r="D635" s="237" t="s">
        <v>31</v>
      </c>
      <c r="E635" s="152">
        <v>50</v>
      </c>
      <c r="F635" s="64">
        <v>130</v>
      </c>
      <c r="G635" s="267"/>
      <c r="H635" s="64">
        <f t="shared" si="20"/>
        <v>0</v>
      </c>
      <c r="I635" s="270" t="str">
        <f t="shared" si="19"/>
        <v>Фото</v>
      </c>
      <c r="L635" s="213"/>
    </row>
    <row r="636" spans="1:12" ht="24" customHeight="1">
      <c r="A636" s="77">
        <v>9</v>
      </c>
      <c r="B636" s="238" t="s">
        <v>299</v>
      </c>
      <c r="C636" s="239" t="s">
        <v>788</v>
      </c>
      <c r="D636" s="237" t="s">
        <v>31</v>
      </c>
      <c r="E636" s="240">
        <v>20</v>
      </c>
      <c r="F636" s="64">
        <v>316</v>
      </c>
      <c r="G636" s="267"/>
      <c r="H636" s="64">
        <f t="shared" si="20"/>
        <v>0</v>
      </c>
      <c r="I636" s="270" t="str">
        <f t="shared" si="19"/>
        <v>Фото</v>
      </c>
      <c r="L636" s="213"/>
    </row>
    <row r="637" spans="1:12" ht="24" customHeight="1">
      <c r="A637" s="77">
        <v>9</v>
      </c>
      <c r="B637" s="39" t="s">
        <v>1368</v>
      </c>
      <c r="C637" s="40" t="s">
        <v>1369</v>
      </c>
      <c r="D637" s="237" t="s">
        <v>31</v>
      </c>
      <c r="E637" s="152">
        <v>20</v>
      </c>
      <c r="F637" s="64">
        <v>445</v>
      </c>
      <c r="G637" s="267"/>
      <c r="H637" s="64">
        <f t="shared" si="20"/>
        <v>0</v>
      </c>
      <c r="I637" s="270" t="str">
        <f t="shared" si="19"/>
        <v>Фото</v>
      </c>
      <c r="L637" s="213"/>
    </row>
    <row r="638" spans="1:12" ht="31.5" customHeight="1">
      <c r="A638" s="77">
        <v>9</v>
      </c>
      <c r="B638" s="10" t="s">
        <v>300</v>
      </c>
      <c r="C638" s="22" t="s">
        <v>301</v>
      </c>
      <c r="D638" s="76" t="s">
        <v>31</v>
      </c>
      <c r="E638" s="132">
        <v>10</v>
      </c>
      <c r="F638" s="64">
        <v>28</v>
      </c>
      <c r="G638" s="267"/>
      <c r="H638" s="64">
        <f t="shared" si="20"/>
        <v>0</v>
      </c>
      <c r="I638" s="270" t="str">
        <f t="shared" si="19"/>
        <v>Фото</v>
      </c>
      <c r="L638" s="213"/>
    </row>
    <row r="639" spans="1:12" ht="27" customHeight="1">
      <c r="A639" s="77">
        <v>6</v>
      </c>
      <c r="B639" s="10" t="s">
        <v>334</v>
      </c>
      <c r="C639" s="85" t="s">
        <v>349</v>
      </c>
      <c r="D639" s="25" t="s">
        <v>31</v>
      </c>
      <c r="E639" s="132">
        <v>20</v>
      </c>
      <c r="F639" s="64">
        <v>980</v>
      </c>
      <c r="G639" s="267"/>
      <c r="H639" s="64">
        <f t="shared" si="20"/>
        <v>0</v>
      </c>
      <c r="I639" s="270" t="str">
        <f t="shared" si="19"/>
        <v>Фото</v>
      </c>
      <c r="L639" s="213"/>
    </row>
    <row r="640" spans="1:12" ht="27" customHeight="1">
      <c r="A640" s="77">
        <v>6</v>
      </c>
      <c r="B640" s="10" t="s">
        <v>1093</v>
      </c>
      <c r="C640" s="85" t="s">
        <v>1094</v>
      </c>
      <c r="D640" s="152" t="s">
        <v>31</v>
      </c>
      <c r="E640" s="132">
        <v>20</v>
      </c>
      <c r="F640" s="64">
        <v>1048</v>
      </c>
      <c r="G640" s="267"/>
      <c r="H640" s="64">
        <f t="shared" si="20"/>
        <v>0</v>
      </c>
      <c r="I640" s="270" t="str">
        <f t="shared" si="19"/>
        <v>Фото</v>
      </c>
      <c r="L640" s="213"/>
    </row>
    <row r="641" spans="1:12" ht="27" customHeight="1">
      <c r="A641" s="77">
        <v>6</v>
      </c>
      <c r="B641" s="10" t="s">
        <v>1092</v>
      </c>
      <c r="C641" s="85" t="s">
        <v>1091</v>
      </c>
      <c r="D641" s="152" t="s">
        <v>31</v>
      </c>
      <c r="E641" s="132">
        <v>20</v>
      </c>
      <c r="F641" s="64">
        <v>1048</v>
      </c>
      <c r="G641" s="267"/>
      <c r="H641" s="64">
        <f t="shared" si="20"/>
        <v>0</v>
      </c>
      <c r="I641" s="270" t="str">
        <f t="shared" si="19"/>
        <v>Фото</v>
      </c>
      <c r="L641" s="213"/>
    </row>
    <row r="642" spans="1:12" ht="24" customHeight="1">
      <c r="A642" s="77">
        <v>6</v>
      </c>
      <c r="B642" s="10" t="s">
        <v>335</v>
      </c>
      <c r="C642" s="127" t="s">
        <v>350</v>
      </c>
      <c r="D642" s="25" t="s">
        <v>31</v>
      </c>
      <c r="E642" s="132">
        <v>30</v>
      </c>
      <c r="F642" s="64">
        <v>1016</v>
      </c>
      <c r="G642" s="267"/>
      <c r="H642" s="64">
        <f t="shared" si="20"/>
        <v>0</v>
      </c>
      <c r="I642" s="270" t="str">
        <f t="shared" si="19"/>
        <v>Фото</v>
      </c>
      <c r="L642" s="213"/>
    </row>
    <row r="643" spans="1:12" ht="28.5" customHeight="1">
      <c r="A643" s="77">
        <v>6</v>
      </c>
      <c r="B643" s="10" t="s">
        <v>336</v>
      </c>
      <c r="C643" s="15" t="s">
        <v>351</v>
      </c>
      <c r="D643" s="25" t="s">
        <v>31</v>
      </c>
      <c r="E643" s="132">
        <v>20</v>
      </c>
      <c r="F643" s="64">
        <v>1016</v>
      </c>
      <c r="G643" s="267"/>
      <c r="H643" s="64">
        <f t="shared" si="20"/>
        <v>0</v>
      </c>
      <c r="I643" s="270" t="str">
        <f t="shared" si="19"/>
        <v>Фото</v>
      </c>
      <c r="L643" s="213"/>
    </row>
    <row r="644" spans="1:12" ht="39" customHeight="1">
      <c r="A644" s="77">
        <v>6</v>
      </c>
      <c r="B644" s="23">
        <v>3258105</v>
      </c>
      <c r="C644" s="22" t="s">
        <v>128</v>
      </c>
      <c r="D644" s="25" t="s">
        <v>31</v>
      </c>
      <c r="E644" s="132">
        <v>100</v>
      </c>
      <c r="F644" s="64">
        <v>281</v>
      </c>
      <c r="G644" s="267"/>
      <c r="H644" s="64">
        <f t="shared" si="20"/>
        <v>0</v>
      </c>
      <c r="I644" s="270" t="str">
        <f t="shared" si="19"/>
        <v>Фото</v>
      </c>
      <c r="L644" s="213"/>
    </row>
    <row r="645" spans="1:12" ht="39" customHeight="1">
      <c r="A645" s="77">
        <v>6</v>
      </c>
      <c r="B645" s="20">
        <v>3258106</v>
      </c>
      <c r="C645" s="21" t="s">
        <v>145</v>
      </c>
      <c r="D645" s="25" t="s">
        <v>31</v>
      </c>
      <c r="E645" s="132">
        <v>100</v>
      </c>
      <c r="F645" s="64">
        <v>283</v>
      </c>
      <c r="G645" s="267"/>
      <c r="H645" s="64">
        <f t="shared" si="20"/>
        <v>0</v>
      </c>
      <c r="I645" s="270" t="str">
        <f t="shared" si="19"/>
        <v>Фото</v>
      </c>
      <c r="L645" s="213"/>
    </row>
    <row r="646" spans="1:12" ht="45" customHeight="1">
      <c r="A646" s="77">
        <v>6</v>
      </c>
      <c r="B646" s="48">
        <v>3258109</v>
      </c>
      <c r="C646" s="49" t="s">
        <v>178</v>
      </c>
      <c r="D646" s="61" t="s">
        <v>31</v>
      </c>
      <c r="E646" s="133">
        <v>100</v>
      </c>
      <c r="F646" s="64">
        <v>682</v>
      </c>
      <c r="G646" s="267"/>
      <c r="H646" s="64">
        <f t="shared" si="20"/>
        <v>0</v>
      </c>
      <c r="I646" s="270" t="str">
        <f t="shared" si="19"/>
        <v>Фото</v>
      </c>
      <c r="L646" s="213"/>
    </row>
    <row r="647" spans="1:12" ht="31.5" customHeight="1">
      <c r="A647" s="77">
        <v>6</v>
      </c>
      <c r="B647" s="48" t="s">
        <v>181</v>
      </c>
      <c r="C647" s="49" t="s">
        <v>182</v>
      </c>
      <c r="D647" s="61" t="s">
        <v>31</v>
      </c>
      <c r="E647" s="133">
        <v>50</v>
      </c>
      <c r="F647" s="64">
        <v>160</v>
      </c>
      <c r="G647" s="267"/>
      <c r="H647" s="64">
        <f t="shared" si="20"/>
        <v>0</v>
      </c>
      <c r="I647" s="270" t="str">
        <f t="shared" si="19"/>
        <v>Фото</v>
      </c>
      <c r="L647" s="213"/>
    </row>
    <row r="648" spans="1:12" ht="31.5" customHeight="1">
      <c r="A648" s="77">
        <v>6</v>
      </c>
      <c r="B648" s="48" t="s">
        <v>183</v>
      </c>
      <c r="C648" s="49" t="s">
        <v>184</v>
      </c>
      <c r="D648" s="61" t="s">
        <v>31</v>
      </c>
      <c r="E648" s="133">
        <v>50</v>
      </c>
      <c r="F648" s="64">
        <v>165</v>
      </c>
      <c r="G648" s="267"/>
      <c r="H648" s="64">
        <f t="shared" si="20"/>
        <v>0</v>
      </c>
      <c r="I648" s="270" t="str">
        <f t="shared" si="19"/>
        <v>Фото</v>
      </c>
      <c r="L648" s="213"/>
    </row>
    <row r="649" spans="1:12" ht="31.5" customHeight="1">
      <c r="A649" s="77">
        <v>6</v>
      </c>
      <c r="B649" s="70" t="s">
        <v>17</v>
      </c>
      <c r="C649" s="69" t="s">
        <v>88</v>
      </c>
      <c r="D649" s="73" t="s">
        <v>31</v>
      </c>
      <c r="E649" s="139">
        <v>50</v>
      </c>
      <c r="F649" s="64">
        <v>187</v>
      </c>
      <c r="G649" s="267"/>
      <c r="H649" s="64">
        <f t="shared" si="20"/>
        <v>0</v>
      </c>
      <c r="I649" s="270" t="str">
        <f t="shared" si="19"/>
        <v>Фото</v>
      </c>
      <c r="L649" s="213"/>
    </row>
    <row r="650" spans="1:12" ht="31.5" customHeight="1">
      <c r="A650" s="77">
        <v>6</v>
      </c>
      <c r="B650" s="48" t="s">
        <v>267</v>
      </c>
      <c r="C650" s="49" t="s">
        <v>268</v>
      </c>
      <c r="D650" s="19" t="s">
        <v>31</v>
      </c>
      <c r="E650" s="117">
        <v>50</v>
      </c>
      <c r="F650" s="64">
        <v>196</v>
      </c>
      <c r="G650" s="267"/>
      <c r="H650" s="64">
        <f t="shared" si="20"/>
        <v>0</v>
      </c>
      <c r="I650" s="270" t="str">
        <f aca="true" t="shared" si="21" ref="I650:I713">IF(B650&lt;&gt;0,HYPERLINK(CONCATENATE("https://velostark.ru/product/",B650),"Фото"),"")</f>
        <v>Фото</v>
      </c>
      <c r="L650" s="213"/>
    </row>
    <row r="651" spans="1:12" ht="26.25" customHeight="1">
      <c r="A651" s="77">
        <v>7</v>
      </c>
      <c r="B651" s="50">
        <v>3265245</v>
      </c>
      <c r="C651" s="51" t="s">
        <v>395</v>
      </c>
      <c r="D651" s="19" t="s">
        <v>31</v>
      </c>
      <c r="E651" s="117">
        <v>50</v>
      </c>
      <c r="F651" s="64">
        <v>161</v>
      </c>
      <c r="G651" s="267"/>
      <c r="H651" s="64">
        <f t="shared" si="20"/>
        <v>0</v>
      </c>
      <c r="I651" s="270" t="str">
        <f t="shared" si="21"/>
        <v>Фото</v>
      </c>
      <c r="L651" s="213"/>
    </row>
    <row r="652" spans="1:12" ht="24" customHeight="1">
      <c r="A652" s="77">
        <v>7</v>
      </c>
      <c r="B652" s="92" t="s">
        <v>393</v>
      </c>
      <c r="C652" s="86" t="s">
        <v>394</v>
      </c>
      <c r="D652" s="19" t="s">
        <v>31</v>
      </c>
      <c r="E652" s="117">
        <v>100</v>
      </c>
      <c r="F652" s="64">
        <v>161</v>
      </c>
      <c r="G652" s="267"/>
      <c r="H652" s="64">
        <f t="shared" si="20"/>
        <v>0</v>
      </c>
      <c r="I652" s="270" t="str">
        <f t="shared" si="21"/>
        <v>Фото</v>
      </c>
      <c r="L652" s="213"/>
    </row>
    <row r="653" spans="1:12" ht="24" customHeight="1">
      <c r="A653" s="77">
        <v>7</v>
      </c>
      <c r="B653" s="50">
        <v>3258111</v>
      </c>
      <c r="C653" s="51" t="s">
        <v>677</v>
      </c>
      <c r="D653" s="63" t="s">
        <v>31</v>
      </c>
      <c r="E653" s="116">
        <v>20</v>
      </c>
      <c r="F653" s="64">
        <v>389</v>
      </c>
      <c r="G653" s="267"/>
      <c r="H653" s="64">
        <f t="shared" si="20"/>
        <v>0</v>
      </c>
      <c r="I653" s="270" t="str">
        <f t="shared" si="21"/>
        <v>Фото</v>
      </c>
      <c r="L653" s="213"/>
    </row>
    <row r="654" spans="1:12" ht="24.75" customHeight="1">
      <c r="A654" s="77"/>
      <c r="B654" s="38"/>
      <c r="C654" s="271" t="s">
        <v>18</v>
      </c>
      <c r="D654" s="272"/>
      <c r="E654" s="37"/>
      <c r="F654" s="64"/>
      <c r="G654" s="267"/>
      <c r="H654" s="64">
        <f t="shared" si="20"/>
        <v>0</v>
      </c>
      <c r="I654" s="270">
        <f t="shared" si="21"/>
      </c>
      <c r="L654" s="213"/>
    </row>
    <row r="655" spans="1:12" ht="19.5" customHeight="1">
      <c r="A655" s="77">
        <v>7</v>
      </c>
      <c r="B655" s="50">
        <v>3265352</v>
      </c>
      <c r="C655" s="51" t="s">
        <v>446</v>
      </c>
      <c r="D655" s="25" t="s">
        <v>31</v>
      </c>
      <c r="E655" s="132">
        <v>100</v>
      </c>
      <c r="F655" s="64">
        <v>273</v>
      </c>
      <c r="G655" s="267"/>
      <c r="H655" s="64">
        <f t="shared" si="20"/>
        <v>0</v>
      </c>
      <c r="I655" s="270" t="str">
        <f t="shared" si="21"/>
        <v>Фото</v>
      </c>
      <c r="L655" s="213"/>
    </row>
    <row r="656" spans="1:12" ht="30" customHeight="1">
      <c r="A656" s="77">
        <v>7</v>
      </c>
      <c r="B656" s="50">
        <v>3267001</v>
      </c>
      <c r="C656" s="51" t="s">
        <v>1370</v>
      </c>
      <c r="D656" s="152" t="s">
        <v>31</v>
      </c>
      <c r="E656" s="132">
        <v>200</v>
      </c>
      <c r="F656" s="64">
        <v>126</v>
      </c>
      <c r="G656" s="267"/>
      <c r="H656" s="64">
        <f t="shared" si="20"/>
        <v>0</v>
      </c>
      <c r="I656" s="270" t="str">
        <f t="shared" si="21"/>
        <v>Фото</v>
      </c>
      <c r="L656" s="213"/>
    </row>
    <row r="657" spans="1:12" ht="30" customHeight="1">
      <c r="A657" s="77">
        <v>7</v>
      </c>
      <c r="B657" s="50">
        <v>3264155</v>
      </c>
      <c r="C657" s="51" t="s">
        <v>1390</v>
      </c>
      <c r="D657" s="152" t="s">
        <v>31</v>
      </c>
      <c r="E657" s="132">
        <v>50</v>
      </c>
      <c r="F657" s="64">
        <v>498</v>
      </c>
      <c r="G657" s="267"/>
      <c r="H657" s="64">
        <f t="shared" si="20"/>
        <v>0</v>
      </c>
      <c r="I657" s="270" t="str">
        <f t="shared" si="21"/>
        <v>Фото</v>
      </c>
      <c r="L657" s="213"/>
    </row>
    <row r="658" spans="1:12" ht="19.5" customHeight="1">
      <c r="A658" s="77">
        <v>7</v>
      </c>
      <c r="B658" s="50">
        <v>3264208</v>
      </c>
      <c r="C658" s="51" t="s">
        <v>1214</v>
      </c>
      <c r="D658" s="152" t="s">
        <v>31</v>
      </c>
      <c r="E658" s="132">
        <v>60</v>
      </c>
      <c r="F658" s="64">
        <v>485</v>
      </c>
      <c r="G658" s="267"/>
      <c r="H658" s="64">
        <f t="shared" si="20"/>
        <v>0</v>
      </c>
      <c r="I658" s="270" t="str">
        <f t="shared" si="21"/>
        <v>Фото</v>
      </c>
      <c r="L658" s="213"/>
    </row>
    <row r="659" spans="1:12" ht="19.5" customHeight="1">
      <c r="A659" s="77">
        <v>7</v>
      </c>
      <c r="B659" s="50">
        <v>3265330</v>
      </c>
      <c r="C659" s="242" t="s">
        <v>964</v>
      </c>
      <c r="D659" s="152" t="s">
        <v>31</v>
      </c>
      <c r="E659" s="161">
        <v>50</v>
      </c>
      <c r="F659" s="64">
        <v>86</v>
      </c>
      <c r="G659" s="267"/>
      <c r="H659" s="64">
        <f t="shared" si="20"/>
        <v>0</v>
      </c>
      <c r="I659" s="270" t="str">
        <f t="shared" si="21"/>
        <v>Фото</v>
      </c>
      <c r="L659" s="213"/>
    </row>
    <row r="660" spans="1:12" ht="39" customHeight="1">
      <c r="A660" s="77">
        <v>7</v>
      </c>
      <c r="B660" s="50">
        <v>3265333</v>
      </c>
      <c r="C660" s="242" t="s">
        <v>1373</v>
      </c>
      <c r="D660" s="152" t="s">
        <v>31</v>
      </c>
      <c r="E660" s="161">
        <v>240</v>
      </c>
      <c r="F660" s="64">
        <v>134</v>
      </c>
      <c r="G660" s="267"/>
      <c r="H660" s="64">
        <f t="shared" si="20"/>
        <v>0</v>
      </c>
      <c r="I660" s="270" t="str">
        <f t="shared" si="21"/>
        <v>Фото</v>
      </c>
      <c r="L660" s="213"/>
    </row>
    <row r="661" spans="1:12" ht="19.5" customHeight="1">
      <c r="A661" s="77">
        <v>7</v>
      </c>
      <c r="B661" s="20">
        <v>3264226</v>
      </c>
      <c r="C661" s="21" t="s">
        <v>1216</v>
      </c>
      <c r="D661" s="152" t="s">
        <v>31</v>
      </c>
      <c r="E661" s="152">
        <v>120</v>
      </c>
      <c r="F661" s="64">
        <v>120</v>
      </c>
      <c r="G661" s="267"/>
      <c r="H661" s="64">
        <f t="shared" si="20"/>
        <v>0</v>
      </c>
      <c r="I661" s="270" t="str">
        <f t="shared" si="21"/>
        <v>Фото</v>
      </c>
      <c r="L661" s="213"/>
    </row>
    <row r="662" spans="1:12" ht="39" customHeight="1">
      <c r="A662" s="77">
        <v>7</v>
      </c>
      <c r="B662" s="20">
        <v>3265259</v>
      </c>
      <c r="C662" s="21" t="s">
        <v>1374</v>
      </c>
      <c r="D662" s="152" t="s">
        <v>31</v>
      </c>
      <c r="E662" s="152">
        <v>240</v>
      </c>
      <c r="F662" s="64">
        <v>160</v>
      </c>
      <c r="G662" s="267"/>
      <c r="H662" s="64">
        <f t="shared" si="20"/>
        <v>0</v>
      </c>
      <c r="I662" s="270" t="str">
        <f t="shared" si="21"/>
        <v>Фото</v>
      </c>
      <c r="L662" s="213"/>
    </row>
    <row r="663" spans="1:12" ht="39" customHeight="1">
      <c r="A663" s="77">
        <v>7</v>
      </c>
      <c r="B663" s="20">
        <v>3264911</v>
      </c>
      <c r="C663" s="21" t="s">
        <v>1371</v>
      </c>
      <c r="D663" s="152" t="s">
        <v>31</v>
      </c>
      <c r="E663" s="19">
        <v>20</v>
      </c>
      <c r="F663" s="64">
        <v>675</v>
      </c>
      <c r="G663" s="267"/>
      <c r="H663" s="64">
        <f t="shared" si="20"/>
        <v>0</v>
      </c>
      <c r="I663" s="270" t="str">
        <f t="shared" si="21"/>
        <v>Фото</v>
      </c>
      <c r="L663" s="213"/>
    </row>
    <row r="664" spans="1:12" ht="30" customHeight="1">
      <c r="A664" s="77">
        <v>7</v>
      </c>
      <c r="B664" s="20">
        <v>3264701</v>
      </c>
      <c r="C664" s="21" t="s">
        <v>1375</v>
      </c>
      <c r="D664" s="152" t="s">
        <v>31</v>
      </c>
      <c r="E664" s="19">
        <v>500</v>
      </c>
      <c r="F664" s="64">
        <v>75</v>
      </c>
      <c r="G664" s="267"/>
      <c r="H664" s="64">
        <f t="shared" si="20"/>
        <v>0</v>
      </c>
      <c r="I664" s="270" t="str">
        <f t="shared" si="21"/>
        <v>Фото</v>
      </c>
      <c r="L664" s="213"/>
    </row>
    <row r="665" spans="1:12" ht="26.25" customHeight="1">
      <c r="A665" s="77">
        <v>7</v>
      </c>
      <c r="B665" s="23">
        <v>3264702</v>
      </c>
      <c r="C665" s="22" t="s">
        <v>1213</v>
      </c>
      <c r="D665" s="152" t="s">
        <v>31</v>
      </c>
      <c r="E665" s="152">
        <v>500</v>
      </c>
      <c r="F665" s="64">
        <v>75</v>
      </c>
      <c r="G665" s="267"/>
      <c r="H665" s="64">
        <f t="shared" si="20"/>
        <v>0</v>
      </c>
      <c r="I665" s="270" t="str">
        <f t="shared" si="21"/>
        <v>Фото</v>
      </c>
      <c r="L665" s="213"/>
    </row>
    <row r="666" spans="1:12" ht="26.25" customHeight="1">
      <c r="A666" s="77">
        <v>7</v>
      </c>
      <c r="B666" s="23">
        <v>3264704</v>
      </c>
      <c r="C666" s="22" t="s">
        <v>1376</v>
      </c>
      <c r="D666" s="152" t="s">
        <v>31</v>
      </c>
      <c r="E666" s="152">
        <v>500</v>
      </c>
      <c r="F666" s="64">
        <v>75</v>
      </c>
      <c r="G666" s="267"/>
      <c r="H666" s="64">
        <f t="shared" si="20"/>
        <v>0</v>
      </c>
      <c r="I666" s="270" t="str">
        <f t="shared" si="21"/>
        <v>Фото</v>
      </c>
      <c r="L666" s="213"/>
    </row>
    <row r="667" spans="1:12" ht="39" customHeight="1">
      <c r="A667" s="77">
        <v>7</v>
      </c>
      <c r="B667" s="243">
        <v>3265111</v>
      </c>
      <c r="C667" s="244" t="s">
        <v>1391</v>
      </c>
      <c r="D667" s="152" t="s">
        <v>31</v>
      </c>
      <c r="E667" s="143">
        <v>120</v>
      </c>
      <c r="F667" s="64">
        <v>384</v>
      </c>
      <c r="G667" s="267"/>
      <c r="H667" s="64">
        <f t="shared" si="20"/>
        <v>0</v>
      </c>
      <c r="I667" s="270" t="str">
        <f t="shared" si="21"/>
        <v>Фото</v>
      </c>
      <c r="L667" s="213"/>
    </row>
    <row r="668" spans="1:12" ht="37.5" customHeight="1">
      <c r="A668" s="77">
        <v>7</v>
      </c>
      <c r="B668" s="50">
        <v>3265117</v>
      </c>
      <c r="C668" s="51" t="s">
        <v>269</v>
      </c>
      <c r="D668" s="152" t="s">
        <v>31</v>
      </c>
      <c r="E668" s="146">
        <v>240</v>
      </c>
      <c r="F668" s="64">
        <v>140</v>
      </c>
      <c r="G668" s="267"/>
      <c r="H668" s="64">
        <f t="shared" si="20"/>
        <v>0</v>
      </c>
      <c r="I668" s="270" t="str">
        <f t="shared" si="21"/>
        <v>Фото</v>
      </c>
      <c r="L668" s="213"/>
    </row>
    <row r="669" spans="1:12" ht="33" customHeight="1">
      <c r="A669" s="77">
        <v>7</v>
      </c>
      <c r="B669" s="50">
        <v>3264121</v>
      </c>
      <c r="C669" s="51" t="s">
        <v>963</v>
      </c>
      <c r="D669" s="152" t="s">
        <v>31</v>
      </c>
      <c r="E669" s="145">
        <v>100</v>
      </c>
      <c r="F669" s="64">
        <v>289</v>
      </c>
      <c r="G669" s="267"/>
      <c r="H669" s="64">
        <f t="shared" si="20"/>
        <v>0</v>
      </c>
      <c r="I669" s="270" t="str">
        <f t="shared" si="21"/>
        <v>Фото</v>
      </c>
      <c r="L669" s="213"/>
    </row>
    <row r="670" spans="1:12" ht="33" customHeight="1">
      <c r="A670" s="77">
        <v>7</v>
      </c>
      <c r="B670" s="20">
        <v>3265225</v>
      </c>
      <c r="C670" s="21" t="s">
        <v>1396</v>
      </c>
      <c r="D670" s="152" t="s">
        <v>31</v>
      </c>
      <c r="E670" s="42">
        <v>120</v>
      </c>
      <c r="F670" s="64">
        <v>545</v>
      </c>
      <c r="G670" s="267"/>
      <c r="H670" s="64">
        <f t="shared" si="20"/>
        <v>0</v>
      </c>
      <c r="I670" s="270" t="str">
        <f t="shared" si="21"/>
        <v>Фото</v>
      </c>
      <c r="L670" s="213"/>
    </row>
    <row r="671" spans="1:12" ht="39" customHeight="1">
      <c r="A671" s="77">
        <v>7</v>
      </c>
      <c r="B671" s="20">
        <v>3265235</v>
      </c>
      <c r="C671" s="21" t="s">
        <v>1392</v>
      </c>
      <c r="D671" s="152" t="s">
        <v>31</v>
      </c>
      <c r="E671" s="42">
        <v>100</v>
      </c>
      <c r="F671" s="64">
        <v>579</v>
      </c>
      <c r="G671" s="267"/>
      <c r="H671" s="64">
        <f t="shared" si="20"/>
        <v>0</v>
      </c>
      <c r="I671" s="270" t="str">
        <f t="shared" si="21"/>
        <v>Фото</v>
      </c>
      <c r="L671" s="213"/>
    </row>
    <row r="672" spans="1:12" ht="39" customHeight="1">
      <c r="A672" s="77">
        <v>7</v>
      </c>
      <c r="B672" s="50">
        <v>3265237</v>
      </c>
      <c r="C672" s="51" t="s">
        <v>1393</v>
      </c>
      <c r="D672" s="152" t="s">
        <v>31</v>
      </c>
      <c r="E672" s="42">
        <v>240</v>
      </c>
      <c r="F672" s="64">
        <v>140</v>
      </c>
      <c r="G672" s="267"/>
      <c r="H672" s="64">
        <f t="shared" si="20"/>
        <v>0</v>
      </c>
      <c r="I672" s="270" t="str">
        <f t="shared" si="21"/>
        <v>Фото</v>
      </c>
      <c r="L672" s="213"/>
    </row>
    <row r="673" spans="1:12" ht="39" customHeight="1">
      <c r="A673" s="77">
        <v>7</v>
      </c>
      <c r="B673" s="50">
        <v>3265240</v>
      </c>
      <c r="C673" s="51" t="s">
        <v>1394</v>
      </c>
      <c r="D673" s="152" t="s">
        <v>31</v>
      </c>
      <c r="E673" s="42">
        <v>120</v>
      </c>
      <c r="F673" s="64">
        <v>230</v>
      </c>
      <c r="G673" s="267"/>
      <c r="H673" s="64">
        <f t="shared" si="20"/>
        <v>0</v>
      </c>
      <c r="I673" s="270" t="str">
        <f t="shared" si="21"/>
        <v>Фото</v>
      </c>
      <c r="L673" s="213"/>
    </row>
    <row r="674" spans="1:12" ht="39" customHeight="1">
      <c r="A674" s="77"/>
      <c r="B674" s="50">
        <v>3265243</v>
      </c>
      <c r="C674" s="51" t="s">
        <v>1409</v>
      </c>
      <c r="D674" s="152" t="s">
        <v>31</v>
      </c>
      <c r="E674" s="42">
        <v>120</v>
      </c>
      <c r="F674" s="64">
        <v>125</v>
      </c>
      <c r="G674" s="267"/>
      <c r="H674" s="64">
        <f t="shared" si="20"/>
        <v>0</v>
      </c>
      <c r="I674" s="270" t="str">
        <f t="shared" si="21"/>
        <v>Фото</v>
      </c>
      <c r="L674" s="213"/>
    </row>
    <row r="675" spans="1:12" ht="33" customHeight="1">
      <c r="A675" s="77">
        <v>7</v>
      </c>
      <c r="B675" s="50">
        <v>3265257</v>
      </c>
      <c r="C675" s="51" t="s">
        <v>1372</v>
      </c>
      <c r="D675" s="152" t="s">
        <v>31</v>
      </c>
      <c r="E675" s="42">
        <v>240</v>
      </c>
      <c r="F675" s="64">
        <v>188</v>
      </c>
      <c r="G675" s="267"/>
      <c r="H675" s="64">
        <f t="shared" si="20"/>
        <v>0</v>
      </c>
      <c r="I675" s="270" t="str">
        <f t="shared" si="21"/>
        <v>Фото</v>
      </c>
      <c r="L675" s="213"/>
    </row>
    <row r="676" spans="1:12" ht="33" customHeight="1">
      <c r="A676" s="77">
        <v>7</v>
      </c>
      <c r="B676" s="50">
        <v>3265428</v>
      </c>
      <c r="C676" s="51" t="s">
        <v>1215</v>
      </c>
      <c r="D676" s="152" t="s">
        <v>31</v>
      </c>
      <c r="E676" s="42">
        <v>120</v>
      </c>
      <c r="F676" s="64">
        <v>152</v>
      </c>
      <c r="G676" s="267"/>
      <c r="H676" s="64">
        <f t="shared" si="20"/>
        <v>0</v>
      </c>
      <c r="I676" s="270" t="str">
        <f t="shared" si="21"/>
        <v>Фото</v>
      </c>
      <c r="L676" s="213"/>
    </row>
    <row r="677" spans="1:12" ht="28.5" customHeight="1">
      <c r="A677" s="77">
        <v>7</v>
      </c>
      <c r="B677" s="20">
        <v>3264146</v>
      </c>
      <c r="C677" s="21" t="s">
        <v>1050</v>
      </c>
      <c r="D677" s="74" t="s">
        <v>40</v>
      </c>
      <c r="E677" s="152">
        <v>120</v>
      </c>
      <c r="F677" s="64">
        <v>225</v>
      </c>
      <c r="G677" s="267"/>
      <c r="H677" s="64">
        <f t="shared" si="20"/>
        <v>0</v>
      </c>
      <c r="I677" s="270" t="str">
        <f t="shared" si="21"/>
        <v>Фото</v>
      </c>
      <c r="L677" s="213"/>
    </row>
    <row r="678" spans="1:12" s="3" customFormat="1" ht="31.5" customHeight="1">
      <c r="A678" s="77">
        <v>7</v>
      </c>
      <c r="B678" s="245">
        <v>3265348</v>
      </c>
      <c r="C678" s="246" t="s">
        <v>180</v>
      </c>
      <c r="D678" s="74" t="s">
        <v>40</v>
      </c>
      <c r="E678" s="145">
        <v>120</v>
      </c>
      <c r="F678" s="64">
        <v>270</v>
      </c>
      <c r="G678" s="267"/>
      <c r="H678" s="64">
        <f t="shared" si="20"/>
        <v>0</v>
      </c>
      <c r="I678" s="270" t="str">
        <f t="shared" si="21"/>
        <v>Фото</v>
      </c>
      <c r="J678" s="149"/>
      <c r="K678" s="209"/>
      <c r="L678" s="213"/>
    </row>
    <row r="679" spans="1:12" s="3" customFormat="1" ht="31.5" customHeight="1">
      <c r="A679" s="77">
        <v>7</v>
      </c>
      <c r="B679" s="247">
        <v>3265429</v>
      </c>
      <c r="C679" s="5" t="s">
        <v>1395</v>
      </c>
      <c r="D679" s="74" t="s">
        <v>40</v>
      </c>
      <c r="E679" s="42">
        <v>120</v>
      </c>
      <c r="F679" s="64">
        <v>315</v>
      </c>
      <c r="G679" s="267"/>
      <c r="H679" s="64">
        <f t="shared" si="20"/>
        <v>0</v>
      </c>
      <c r="I679" s="270" t="str">
        <f t="shared" si="21"/>
        <v>Фото</v>
      </c>
      <c r="J679" s="149"/>
      <c r="K679" s="209"/>
      <c r="L679" s="213"/>
    </row>
    <row r="680" spans="1:12" s="3" customFormat="1" ht="24" customHeight="1">
      <c r="A680" s="77">
        <v>7</v>
      </c>
      <c r="B680" s="247">
        <v>3264111</v>
      </c>
      <c r="C680" s="5" t="s">
        <v>1377</v>
      </c>
      <c r="D680" s="74" t="s">
        <v>40</v>
      </c>
      <c r="E680" s="42">
        <v>100</v>
      </c>
      <c r="F680" s="64">
        <v>45</v>
      </c>
      <c r="G680" s="267"/>
      <c r="H680" s="64">
        <f t="shared" si="20"/>
        <v>0</v>
      </c>
      <c r="I680" s="270" t="str">
        <f t="shared" si="21"/>
        <v>Фото</v>
      </c>
      <c r="J680" s="149"/>
      <c r="K680" s="209"/>
      <c r="L680" s="213"/>
    </row>
    <row r="681" spans="1:12" s="3" customFormat="1" ht="19.5" customHeight="1">
      <c r="A681" s="77">
        <v>7</v>
      </c>
      <c r="B681" s="155">
        <v>3264114</v>
      </c>
      <c r="C681" s="22" t="s">
        <v>1088</v>
      </c>
      <c r="D681" s="152" t="s">
        <v>40</v>
      </c>
      <c r="E681" s="134">
        <v>250</v>
      </c>
      <c r="F681" s="64">
        <v>40</v>
      </c>
      <c r="G681" s="267"/>
      <c r="H681" s="64">
        <f t="shared" si="20"/>
        <v>0</v>
      </c>
      <c r="I681" s="270" t="str">
        <f t="shared" si="21"/>
        <v>Фото</v>
      </c>
      <c r="J681" s="149"/>
      <c r="K681" s="209"/>
      <c r="L681" s="213"/>
    </row>
    <row r="682" spans="1:12" s="3" customFormat="1" ht="20.25" customHeight="1">
      <c r="A682" s="77">
        <v>7</v>
      </c>
      <c r="B682" s="155">
        <v>3264115</v>
      </c>
      <c r="C682" s="22" t="s">
        <v>903</v>
      </c>
      <c r="D682" s="152" t="s">
        <v>40</v>
      </c>
      <c r="E682" s="134">
        <v>250</v>
      </c>
      <c r="F682" s="64">
        <v>42</v>
      </c>
      <c r="G682" s="267"/>
      <c r="H682" s="64">
        <f t="shared" si="20"/>
        <v>0</v>
      </c>
      <c r="I682" s="270" t="str">
        <f t="shared" si="21"/>
        <v>Фото</v>
      </c>
      <c r="J682" s="149"/>
      <c r="K682" s="209"/>
      <c r="L682" s="213"/>
    </row>
    <row r="683" spans="1:12" s="3" customFormat="1" ht="19.5" customHeight="1">
      <c r="A683" s="77">
        <v>7</v>
      </c>
      <c r="B683" s="155">
        <v>3264116</v>
      </c>
      <c r="C683" s="22" t="s">
        <v>903</v>
      </c>
      <c r="D683" s="25" t="s">
        <v>40</v>
      </c>
      <c r="E683" s="134">
        <v>250</v>
      </c>
      <c r="F683" s="64">
        <v>43</v>
      </c>
      <c r="G683" s="267"/>
      <c r="H683" s="64">
        <f t="shared" si="20"/>
        <v>0</v>
      </c>
      <c r="I683" s="270" t="str">
        <f t="shared" si="21"/>
        <v>Фото</v>
      </c>
      <c r="J683" s="149"/>
      <c r="K683" s="211"/>
      <c r="L683" s="213"/>
    </row>
    <row r="684" spans="1:12" ht="24.75" customHeight="1">
      <c r="A684" s="77"/>
      <c r="B684" s="38"/>
      <c r="C684" s="271" t="s">
        <v>19</v>
      </c>
      <c r="D684" s="272"/>
      <c r="E684" s="37"/>
      <c r="F684" s="64"/>
      <c r="G684" s="267"/>
      <c r="H684" s="64">
        <f t="shared" si="20"/>
        <v>0</v>
      </c>
      <c r="I684" s="270">
        <f t="shared" si="21"/>
      </c>
      <c r="L684" s="213"/>
    </row>
    <row r="685" spans="1:12" ht="28.5" customHeight="1">
      <c r="A685" s="77"/>
      <c r="B685" s="233" t="s">
        <v>1443</v>
      </c>
      <c r="C685" s="229" t="s">
        <v>1445</v>
      </c>
      <c r="D685" s="152" t="s">
        <v>31</v>
      </c>
      <c r="E685" s="132">
        <v>100</v>
      </c>
      <c r="F685" s="64">
        <v>121</v>
      </c>
      <c r="G685" s="267"/>
      <c r="H685" s="64">
        <f t="shared" si="20"/>
        <v>0</v>
      </c>
      <c r="I685" s="270" t="str">
        <f t="shared" si="21"/>
        <v>Фото</v>
      </c>
      <c r="L685" s="213"/>
    </row>
    <row r="686" spans="1:12" ht="28.5" customHeight="1">
      <c r="A686" s="77"/>
      <c r="B686" s="233" t="s">
        <v>1444</v>
      </c>
      <c r="C686" s="229" t="s">
        <v>1446</v>
      </c>
      <c r="D686" s="152" t="s">
        <v>31</v>
      </c>
      <c r="E686" s="132">
        <v>100</v>
      </c>
      <c r="F686" s="64">
        <v>135</v>
      </c>
      <c r="G686" s="267"/>
      <c r="H686" s="64">
        <f t="shared" si="20"/>
        <v>0</v>
      </c>
      <c r="I686" s="270" t="str">
        <f t="shared" si="21"/>
        <v>Фото</v>
      </c>
      <c r="L686" s="213"/>
    </row>
    <row r="687" spans="1:12" ht="28.5" customHeight="1">
      <c r="A687" s="77">
        <v>1</v>
      </c>
      <c r="B687" s="44" t="s">
        <v>370</v>
      </c>
      <c r="C687" s="91" t="s">
        <v>821</v>
      </c>
      <c r="D687" s="25" t="s">
        <v>31</v>
      </c>
      <c r="E687" s="132">
        <v>100</v>
      </c>
      <c r="F687" s="64">
        <v>152</v>
      </c>
      <c r="G687" s="267"/>
      <c r="H687" s="64">
        <f t="shared" si="20"/>
        <v>0</v>
      </c>
      <c r="I687" s="270" t="str">
        <f t="shared" si="21"/>
        <v>Фото</v>
      </c>
      <c r="L687" s="213"/>
    </row>
    <row r="688" spans="1:12" ht="25.5" customHeight="1">
      <c r="A688" s="77">
        <v>1</v>
      </c>
      <c r="B688" s="44" t="s">
        <v>371</v>
      </c>
      <c r="C688" s="91" t="s">
        <v>373</v>
      </c>
      <c r="D688" s="25" t="s">
        <v>31</v>
      </c>
      <c r="E688" s="132">
        <v>50</v>
      </c>
      <c r="F688" s="64">
        <v>240</v>
      </c>
      <c r="G688" s="267"/>
      <c r="H688" s="64">
        <f t="shared" si="20"/>
        <v>0</v>
      </c>
      <c r="I688" s="270" t="str">
        <f t="shared" si="21"/>
        <v>Фото</v>
      </c>
      <c r="L688" s="213"/>
    </row>
    <row r="689" spans="1:12" ht="25.5" customHeight="1">
      <c r="A689" s="77">
        <v>1</v>
      </c>
      <c r="B689" s="44" t="s">
        <v>819</v>
      </c>
      <c r="C689" s="91" t="s">
        <v>820</v>
      </c>
      <c r="D689" s="25" t="s">
        <v>31</v>
      </c>
      <c r="E689" s="132">
        <v>50</v>
      </c>
      <c r="F689" s="64">
        <v>212</v>
      </c>
      <c r="G689" s="267"/>
      <c r="H689" s="64">
        <f t="shared" si="20"/>
        <v>0</v>
      </c>
      <c r="I689" s="270" t="str">
        <f t="shared" si="21"/>
        <v>Фото</v>
      </c>
      <c r="L689" s="213"/>
    </row>
    <row r="690" spans="1:12" ht="30.75" customHeight="1">
      <c r="A690" s="77">
        <v>1</v>
      </c>
      <c r="B690" s="44" t="s">
        <v>372</v>
      </c>
      <c r="C690" s="91" t="s">
        <v>374</v>
      </c>
      <c r="D690" s="25" t="s">
        <v>31</v>
      </c>
      <c r="E690" s="132">
        <v>50</v>
      </c>
      <c r="F690" s="64">
        <v>241</v>
      </c>
      <c r="G690" s="267"/>
      <c r="H690" s="64">
        <f t="shared" si="20"/>
        <v>0</v>
      </c>
      <c r="I690" s="270" t="str">
        <f t="shared" si="21"/>
        <v>Фото</v>
      </c>
      <c r="L690" s="213"/>
    </row>
    <row r="691" spans="1:12" s="3" customFormat="1" ht="42" customHeight="1">
      <c r="A691" s="77">
        <v>1</v>
      </c>
      <c r="B691" s="23">
        <v>3273836</v>
      </c>
      <c r="C691" s="22" t="s">
        <v>481</v>
      </c>
      <c r="D691" s="25" t="s">
        <v>31</v>
      </c>
      <c r="E691" s="132">
        <v>10</v>
      </c>
      <c r="F691" s="64">
        <v>509</v>
      </c>
      <c r="G691" s="267"/>
      <c r="H691" s="64">
        <f t="shared" si="20"/>
        <v>0</v>
      </c>
      <c r="I691" s="270" t="str">
        <f t="shared" si="21"/>
        <v>Фото</v>
      </c>
      <c r="J691" s="149"/>
      <c r="K691" s="209"/>
      <c r="L691" s="213"/>
    </row>
    <row r="692" spans="1:12" s="3" customFormat="1" ht="42" customHeight="1">
      <c r="A692" s="77">
        <v>1</v>
      </c>
      <c r="B692" s="23">
        <v>3273837</v>
      </c>
      <c r="C692" s="22" t="s">
        <v>482</v>
      </c>
      <c r="D692" s="25" t="s">
        <v>31</v>
      </c>
      <c r="E692" s="132">
        <v>10</v>
      </c>
      <c r="F692" s="64">
        <v>548</v>
      </c>
      <c r="G692" s="267"/>
      <c r="H692" s="64">
        <f aca="true" t="shared" si="22" ref="H692:H753">F692*G692</f>
        <v>0</v>
      </c>
      <c r="I692" s="270" t="str">
        <f t="shared" si="21"/>
        <v>Фото</v>
      </c>
      <c r="J692" s="149"/>
      <c r="K692" s="209"/>
      <c r="L692" s="213"/>
    </row>
    <row r="693" spans="1:12" s="3" customFormat="1" ht="42" customHeight="1">
      <c r="A693" s="77">
        <v>1</v>
      </c>
      <c r="B693" s="23">
        <v>3273838</v>
      </c>
      <c r="C693" s="22" t="s">
        <v>483</v>
      </c>
      <c r="D693" s="25" t="s">
        <v>31</v>
      </c>
      <c r="E693" s="132">
        <v>10</v>
      </c>
      <c r="F693" s="64">
        <v>447</v>
      </c>
      <c r="G693" s="267"/>
      <c r="H693" s="64">
        <f t="shared" si="22"/>
        <v>0</v>
      </c>
      <c r="I693" s="270" t="str">
        <f t="shared" si="21"/>
        <v>Фото</v>
      </c>
      <c r="J693" s="149"/>
      <c r="K693" s="209"/>
      <c r="L693" s="213"/>
    </row>
    <row r="694" spans="1:12" ht="37.5" customHeight="1">
      <c r="A694" s="77">
        <v>1</v>
      </c>
      <c r="B694" s="44">
        <v>3273940</v>
      </c>
      <c r="C694" s="24" t="s">
        <v>375</v>
      </c>
      <c r="D694" s="25" t="s">
        <v>31</v>
      </c>
      <c r="E694" s="132">
        <v>10</v>
      </c>
      <c r="F694" s="64">
        <v>798</v>
      </c>
      <c r="G694" s="267"/>
      <c r="H694" s="64">
        <f t="shared" si="22"/>
        <v>0</v>
      </c>
      <c r="I694" s="270" t="str">
        <f t="shared" si="21"/>
        <v>Фото</v>
      </c>
      <c r="L694" s="213"/>
    </row>
    <row r="695" spans="1:12" ht="31.5" customHeight="1">
      <c r="A695" s="77">
        <v>1</v>
      </c>
      <c r="B695" s="44">
        <v>3273945</v>
      </c>
      <c r="C695" s="24" t="s">
        <v>376</v>
      </c>
      <c r="D695" s="25" t="s">
        <v>31</v>
      </c>
      <c r="E695" s="132">
        <v>10</v>
      </c>
      <c r="F695" s="64">
        <v>691</v>
      </c>
      <c r="G695" s="267"/>
      <c r="H695" s="64">
        <f t="shared" si="22"/>
        <v>0</v>
      </c>
      <c r="I695" s="270" t="str">
        <f t="shared" si="21"/>
        <v>Фото</v>
      </c>
      <c r="L695" s="213"/>
    </row>
    <row r="696" spans="1:12" ht="31.5" customHeight="1">
      <c r="A696" s="77">
        <v>1</v>
      </c>
      <c r="B696" s="44">
        <v>3273946</v>
      </c>
      <c r="C696" s="24" t="s">
        <v>413</v>
      </c>
      <c r="D696" s="25" t="s">
        <v>31</v>
      </c>
      <c r="E696" s="132">
        <v>10</v>
      </c>
      <c r="F696" s="64">
        <v>503</v>
      </c>
      <c r="G696" s="267"/>
      <c r="H696" s="64">
        <f t="shared" si="22"/>
        <v>0</v>
      </c>
      <c r="I696" s="270" t="str">
        <f t="shared" si="21"/>
        <v>Фото</v>
      </c>
      <c r="L696" s="213"/>
    </row>
    <row r="697" spans="1:12" ht="31.5" customHeight="1">
      <c r="A697" s="77">
        <v>1</v>
      </c>
      <c r="B697" s="44">
        <v>3273947</v>
      </c>
      <c r="C697" s="24" t="s">
        <v>413</v>
      </c>
      <c r="D697" s="25" t="s">
        <v>31</v>
      </c>
      <c r="E697" s="132">
        <v>10</v>
      </c>
      <c r="F697" s="64">
        <v>529</v>
      </c>
      <c r="G697" s="267"/>
      <c r="H697" s="64">
        <f t="shared" si="22"/>
        <v>0</v>
      </c>
      <c r="I697" s="270" t="str">
        <f t="shared" si="21"/>
        <v>Фото</v>
      </c>
      <c r="L697" s="213"/>
    </row>
    <row r="698" spans="1:12" ht="31.5" customHeight="1">
      <c r="A698" s="77">
        <v>1</v>
      </c>
      <c r="B698" s="44">
        <v>3273949</v>
      </c>
      <c r="C698" s="24" t="s">
        <v>377</v>
      </c>
      <c r="D698" s="25" t="s">
        <v>31</v>
      </c>
      <c r="E698" s="132">
        <v>40</v>
      </c>
      <c r="F698" s="64">
        <v>539</v>
      </c>
      <c r="G698" s="267"/>
      <c r="H698" s="64">
        <f t="shared" si="22"/>
        <v>0</v>
      </c>
      <c r="I698" s="270" t="str">
        <f t="shared" si="21"/>
        <v>Фото</v>
      </c>
      <c r="L698" s="213"/>
    </row>
    <row r="699" spans="1:12" ht="19.5" customHeight="1">
      <c r="A699" s="77">
        <v>1</v>
      </c>
      <c r="B699" s="23" t="s">
        <v>92</v>
      </c>
      <c r="C699" s="22" t="s">
        <v>93</v>
      </c>
      <c r="D699" s="25" t="s">
        <v>31</v>
      </c>
      <c r="E699" s="132">
        <v>500</v>
      </c>
      <c r="F699" s="64">
        <v>33</v>
      </c>
      <c r="G699" s="267"/>
      <c r="H699" s="64">
        <f t="shared" si="22"/>
        <v>0</v>
      </c>
      <c r="I699" s="270" t="str">
        <f t="shared" si="21"/>
        <v>Фото</v>
      </c>
      <c r="L699" s="213"/>
    </row>
    <row r="700" spans="1:12" ht="19.5" customHeight="1">
      <c r="A700" s="77">
        <v>1</v>
      </c>
      <c r="B700" s="10" t="s">
        <v>398</v>
      </c>
      <c r="C700" s="22" t="s">
        <v>399</v>
      </c>
      <c r="D700" s="25" t="s">
        <v>31</v>
      </c>
      <c r="E700" s="132">
        <v>100</v>
      </c>
      <c r="F700" s="64">
        <v>19</v>
      </c>
      <c r="G700" s="267"/>
      <c r="H700" s="64">
        <f t="shared" si="22"/>
        <v>0</v>
      </c>
      <c r="I700" s="270" t="str">
        <f t="shared" si="21"/>
        <v>Фото</v>
      </c>
      <c r="L700" s="213"/>
    </row>
    <row r="701" spans="1:12" ht="19.5" customHeight="1">
      <c r="A701" s="77">
        <v>1</v>
      </c>
      <c r="B701" s="23" t="s">
        <v>1123</v>
      </c>
      <c r="C701" s="22" t="s">
        <v>1124</v>
      </c>
      <c r="D701" s="152" t="s">
        <v>31</v>
      </c>
      <c r="E701" s="132">
        <v>100</v>
      </c>
      <c r="F701" s="64">
        <v>165</v>
      </c>
      <c r="G701" s="267"/>
      <c r="H701" s="64">
        <f t="shared" si="22"/>
        <v>0</v>
      </c>
      <c r="I701" s="270" t="str">
        <f t="shared" si="21"/>
        <v>Фото</v>
      </c>
      <c r="L701" s="213"/>
    </row>
    <row r="702" spans="1:12" ht="19.5" customHeight="1">
      <c r="A702" s="77">
        <v>1</v>
      </c>
      <c r="B702" s="23" t="s">
        <v>791</v>
      </c>
      <c r="C702" s="90" t="s">
        <v>792</v>
      </c>
      <c r="D702" s="25" t="s">
        <v>31</v>
      </c>
      <c r="E702" s="132">
        <v>100</v>
      </c>
      <c r="F702" s="64">
        <v>218</v>
      </c>
      <c r="G702" s="267"/>
      <c r="H702" s="64">
        <f t="shared" si="22"/>
        <v>0</v>
      </c>
      <c r="I702" s="270" t="str">
        <f t="shared" si="21"/>
        <v>Фото</v>
      </c>
      <c r="L702" s="213"/>
    </row>
    <row r="703" spans="1:12" ht="19.5" customHeight="1">
      <c r="A703" s="77">
        <v>1</v>
      </c>
      <c r="B703" s="159" t="s">
        <v>171</v>
      </c>
      <c r="C703" s="69" t="s">
        <v>172</v>
      </c>
      <c r="D703" s="25" t="s">
        <v>31</v>
      </c>
      <c r="E703" s="132">
        <v>20</v>
      </c>
      <c r="F703" s="64">
        <v>55</v>
      </c>
      <c r="G703" s="267"/>
      <c r="H703" s="64">
        <f t="shared" si="22"/>
        <v>0</v>
      </c>
      <c r="I703" s="270" t="str">
        <f t="shared" si="21"/>
        <v>Фото</v>
      </c>
      <c r="L703" s="213"/>
    </row>
    <row r="704" spans="1:12" ht="19.5" customHeight="1">
      <c r="A704" s="77">
        <v>1</v>
      </c>
      <c r="B704" s="43" t="s">
        <v>1131</v>
      </c>
      <c r="C704" s="22" t="s">
        <v>1132</v>
      </c>
      <c r="D704" s="152" t="s">
        <v>31</v>
      </c>
      <c r="E704" s="132">
        <v>20</v>
      </c>
      <c r="F704" s="64">
        <v>99</v>
      </c>
      <c r="G704" s="267"/>
      <c r="H704" s="64">
        <f t="shared" si="22"/>
        <v>0</v>
      </c>
      <c r="I704" s="270" t="str">
        <f t="shared" si="21"/>
        <v>Фото</v>
      </c>
      <c r="L704" s="213"/>
    </row>
    <row r="705" spans="1:12" ht="19.5" customHeight="1">
      <c r="A705" s="77">
        <v>1</v>
      </c>
      <c r="B705" s="195" t="s">
        <v>794</v>
      </c>
      <c r="C705" s="90" t="s">
        <v>795</v>
      </c>
      <c r="D705" s="25" t="s">
        <v>31</v>
      </c>
      <c r="E705" s="132">
        <v>20</v>
      </c>
      <c r="F705" s="64">
        <v>90</v>
      </c>
      <c r="G705" s="267"/>
      <c r="H705" s="64">
        <f t="shared" si="22"/>
        <v>0</v>
      </c>
      <c r="I705" s="270" t="str">
        <f t="shared" si="21"/>
        <v>Фото</v>
      </c>
      <c r="L705" s="213"/>
    </row>
    <row r="706" spans="1:12" ht="19.5" customHeight="1">
      <c r="A706" s="77">
        <v>1</v>
      </c>
      <c r="B706" s="23">
        <v>3273104</v>
      </c>
      <c r="C706" s="22" t="s">
        <v>499</v>
      </c>
      <c r="D706" s="25" t="s">
        <v>31</v>
      </c>
      <c r="E706" s="132">
        <v>200</v>
      </c>
      <c r="F706" s="64">
        <v>132</v>
      </c>
      <c r="G706" s="267"/>
      <c r="H706" s="64">
        <f t="shared" si="22"/>
        <v>0</v>
      </c>
      <c r="I706" s="270" t="str">
        <f t="shared" si="21"/>
        <v>Фото</v>
      </c>
      <c r="L706" s="213"/>
    </row>
    <row r="707" spans="1:12" ht="31.5" customHeight="1">
      <c r="A707" s="77">
        <v>1</v>
      </c>
      <c r="B707" s="23">
        <v>3273901</v>
      </c>
      <c r="C707" s="22" t="s">
        <v>95</v>
      </c>
      <c r="D707" s="25" t="s">
        <v>31</v>
      </c>
      <c r="E707" s="147">
        <v>100</v>
      </c>
      <c r="F707" s="64">
        <v>198</v>
      </c>
      <c r="G707" s="267"/>
      <c r="H707" s="64">
        <f t="shared" si="22"/>
        <v>0</v>
      </c>
      <c r="I707" s="270" t="str">
        <f t="shared" si="21"/>
        <v>Фото</v>
      </c>
      <c r="L707" s="213"/>
    </row>
    <row r="708" spans="1:12" ht="41.25" customHeight="1">
      <c r="A708" s="77">
        <v>1</v>
      </c>
      <c r="B708" s="104">
        <v>3273902</v>
      </c>
      <c r="C708" s="78" t="s">
        <v>471</v>
      </c>
      <c r="D708" s="25" t="s">
        <v>31</v>
      </c>
      <c r="E708" s="147">
        <v>100</v>
      </c>
      <c r="F708" s="64">
        <v>346</v>
      </c>
      <c r="G708" s="267"/>
      <c r="H708" s="64">
        <f t="shared" si="22"/>
        <v>0</v>
      </c>
      <c r="I708" s="270" t="str">
        <f t="shared" si="21"/>
        <v>Фото</v>
      </c>
      <c r="L708" s="213"/>
    </row>
    <row r="709" spans="1:12" ht="27" customHeight="1">
      <c r="A709" s="77">
        <v>1</v>
      </c>
      <c r="B709" s="104">
        <v>3273903</v>
      </c>
      <c r="C709" s="91" t="s">
        <v>470</v>
      </c>
      <c r="D709" s="25" t="s">
        <v>31</v>
      </c>
      <c r="E709" s="147">
        <v>100</v>
      </c>
      <c r="F709" s="64">
        <v>224</v>
      </c>
      <c r="G709" s="267"/>
      <c r="H709" s="64">
        <f t="shared" si="22"/>
        <v>0</v>
      </c>
      <c r="I709" s="270" t="str">
        <f t="shared" si="21"/>
        <v>Фото</v>
      </c>
      <c r="L709" s="213"/>
    </row>
    <row r="710" spans="1:12" ht="22.5" customHeight="1">
      <c r="A710" s="77">
        <v>1</v>
      </c>
      <c r="B710" s="104">
        <v>3273904</v>
      </c>
      <c r="C710" s="91" t="s">
        <v>472</v>
      </c>
      <c r="D710" s="25" t="s">
        <v>31</v>
      </c>
      <c r="E710" s="147">
        <v>100</v>
      </c>
      <c r="F710" s="64">
        <v>438</v>
      </c>
      <c r="G710" s="267"/>
      <c r="H710" s="64">
        <f t="shared" si="22"/>
        <v>0</v>
      </c>
      <c r="I710" s="270" t="str">
        <f t="shared" si="21"/>
        <v>Фото</v>
      </c>
      <c r="L710" s="213"/>
    </row>
    <row r="711" spans="1:12" ht="19.5" customHeight="1">
      <c r="A711" s="77">
        <v>1</v>
      </c>
      <c r="B711" s="109" t="s">
        <v>1133</v>
      </c>
      <c r="C711" s="110" t="s">
        <v>1134</v>
      </c>
      <c r="D711" s="152" t="s">
        <v>31</v>
      </c>
      <c r="E711" s="147">
        <v>100</v>
      </c>
      <c r="F711" s="64">
        <v>85</v>
      </c>
      <c r="G711" s="267"/>
      <c r="H711" s="64">
        <f t="shared" si="22"/>
        <v>0</v>
      </c>
      <c r="I711" s="270" t="str">
        <f t="shared" si="21"/>
        <v>Фото</v>
      </c>
      <c r="L711" s="213"/>
    </row>
    <row r="712" spans="1:12" ht="18.75" customHeight="1">
      <c r="A712" s="77">
        <v>1</v>
      </c>
      <c r="B712" s="109" t="s">
        <v>474</v>
      </c>
      <c r="C712" s="110" t="s">
        <v>475</v>
      </c>
      <c r="D712" s="42" t="s">
        <v>31</v>
      </c>
      <c r="E712" s="134">
        <v>200</v>
      </c>
      <c r="F712" s="64">
        <v>186</v>
      </c>
      <c r="G712" s="267"/>
      <c r="H712" s="64">
        <f t="shared" si="22"/>
        <v>0</v>
      </c>
      <c r="I712" s="270" t="str">
        <f t="shared" si="21"/>
        <v>Фото</v>
      </c>
      <c r="L712" s="213"/>
    </row>
    <row r="713" spans="1:12" ht="18.75" customHeight="1">
      <c r="A713" s="77">
        <v>1</v>
      </c>
      <c r="B713" s="109" t="s">
        <v>476</v>
      </c>
      <c r="C713" s="110" t="s">
        <v>498</v>
      </c>
      <c r="D713" s="42" t="s">
        <v>31</v>
      </c>
      <c r="E713" s="134">
        <v>200</v>
      </c>
      <c r="F713" s="64">
        <v>212</v>
      </c>
      <c r="G713" s="267"/>
      <c r="H713" s="64">
        <f t="shared" si="22"/>
        <v>0</v>
      </c>
      <c r="I713" s="270" t="str">
        <f t="shared" si="21"/>
        <v>Фото</v>
      </c>
      <c r="L713" s="213"/>
    </row>
    <row r="714" spans="1:12" ht="18.75" customHeight="1">
      <c r="A714" s="77">
        <v>1</v>
      </c>
      <c r="B714" s="109" t="s">
        <v>477</v>
      </c>
      <c r="C714" s="110" t="s">
        <v>478</v>
      </c>
      <c r="D714" s="42" t="s">
        <v>31</v>
      </c>
      <c r="E714" s="134">
        <v>200</v>
      </c>
      <c r="F714" s="64">
        <v>218</v>
      </c>
      <c r="G714" s="267"/>
      <c r="H714" s="64">
        <f t="shared" si="22"/>
        <v>0</v>
      </c>
      <c r="I714" s="270" t="str">
        <f aca="true" t="shared" si="23" ref="I714:I777">IF(B714&lt;&gt;0,HYPERLINK(CONCATENATE("https://velostark.ru/product/",B714),"Фото"),"")</f>
        <v>Фото</v>
      </c>
      <c r="L714" s="213"/>
    </row>
    <row r="715" spans="1:12" ht="19.5" customHeight="1">
      <c r="A715" s="77">
        <v>1</v>
      </c>
      <c r="B715" s="23" t="s">
        <v>290</v>
      </c>
      <c r="C715" s="22" t="s">
        <v>473</v>
      </c>
      <c r="D715" s="25" t="s">
        <v>31</v>
      </c>
      <c r="E715" s="132">
        <v>200</v>
      </c>
      <c r="F715" s="64">
        <v>107</v>
      </c>
      <c r="G715" s="267"/>
      <c r="H715" s="64">
        <f t="shared" si="22"/>
        <v>0</v>
      </c>
      <c r="I715" s="270" t="str">
        <f t="shared" si="23"/>
        <v>Фото</v>
      </c>
      <c r="L715" s="213"/>
    </row>
    <row r="716" spans="1:19" ht="19.5" customHeight="1">
      <c r="A716" s="77">
        <v>1</v>
      </c>
      <c r="B716" s="43" t="s">
        <v>173</v>
      </c>
      <c r="C716" s="22" t="s">
        <v>1127</v>
      </c>
      <c r="D716" s="25" t="s">
        <v>31</v>
      </c>
      <c r="E716" s="132">
        <v>20</v>
      </c>
      <c r="F716" s="64">
        <v>90</v>
      </c>
      <c r="G716" s="267"/>
      <c r="H716" s="64">
        <f t="shared" si="22"/>
        <v>0</v>
      </c>
      <c r="I716" s="270" t="str">
        <f t="shared" si="23"/>
        <v>Фото</v>
      </c>
      <c r="L716" s="213"/>
      <c r="M716" s="214"/>
      <c r="N716" s="90"/>
      <c r="O716" s="94"/>
      <c r="P716" s="94"/>
      <c r="Q716" s="89"/>
      <c r="R716" s="89"/>
      <c r="S716" s="89"/>
    </row>
    <row r="717" spans="1:19" ht="19.5" customHeight="1">
      <c r="A717" s="77">
        <v>1</v>
      </c>
      <c r="B717" s="43" t="s">
        <v>1125</v>
      </c>
      <c r="C717" s="22" t="s">
        <v>1126</v>
      </c>
      <c r="D717" s="152" t="s">
        <v>31</v>
      </c>
      <c r="E717" s="132">
        <v>20</v>
      </c>
      <c r="F717" s="64">
        <v>315</v>
      </c>
      <c r="G717" s="267"/>
      <c r="H717" s="64">
        <f t="shared" si="22"/>
        <v>0</v>
      </c>
      <c r="I717" s="270" t="str">
        <f t="shared" si="23"/>
        <v>Фото</v>
      </c>
      <c r="L717" s="213"/>
      <c r="M717" s="214"/>
      <c r="N717" s="90"/>
      <c r="O717" s="94"/>
      <c r="P717" s="94"/>
      <c r="Q717" s="89"/>
      <c r="R717" s="89"/>
      <c r="S717" s="89"/>
    </row>
    <row r="718" spans="1:19" ht="19.5" customHeight="1">
      <c r="A718" s="77">
        <v>1</v>
      </c>
      <c r="B718" s="43" t="s">
        <v>469</v>
      </c>
      <c r="C718" s="156" t="s">
        <v>1128</v>
      </c>
      <c r="D718" s="25" t="s">
        <v>31</v>
      </c>
      <c r="E718" s="132">
        <v>20</v>
      </c>
      <c r="F718" s="64">
        <v>267</v>
      </c>
      <c r="G718" s="267"/>
      <c r="H718" s="64">
        <f t="shared" si="22"/>
        <v>0</v>
      </c>
      <c r="I718" s="270" t="str">
        <f t="shared" si="23"/>
        <v>Фото</v>
      </c>
      <c r="L718" s="213"/>
      <c r="M718" s="214"/>
      <c r="N718" s="90"/>
      <c r="O718" s="94"/>
      <c r="P718" s="94"/>
      <c r="Q718" s="89"/>
      <c r="R718" s="89"/>
      <c r="S718" s="89"/>
    </row>
    <row r="719" spans="1:19" ht="19.5" customHeight="1">
      <c r="A719" s="77">
        <v>1</v>
      </c>
      <c r="B719" s="43" t="s">
        <v>1129</v>
      </c>
      <c r="C719" s="156" t="s">
        <v>1130</v>
      </c>
      <c r="D719" s="152" t="s">
        <v>31</v>
      </c>
      <c r="E719" s="132">
        <v>20</v>
      </c>
      <c r="F719" s="64">
        <v>58</v>
      </c>
      <c r="G719" s="267"/>
      <c r="H719" s="64">
        <f t="shared" si="22"/>
        <v>0</v>
      </c>
      <c r="I719" s="270" t="str">
        <f t="shared" si="23"/>
        <v>Фото</v>
      </c>
      <c r="L719" s="213"/>
      <c r="M719" s="214"/>
      <c r="N719" s="90"/>
      <c r="O719" s="94"/>
      <c r="P719" s="94"/>
      <c r="Q719" s="89"/>
      <c r="R719" s="89"/>
      <c r="S719" s="89"/>
    </row>
    <row r="720" spans="1:19" ht="19.5" customHeight="1">
      <c r="A720" s="77">
        <v>1</v>
      </c>
      <c r="B720" s="23" t="s">
        <v>21</v>
      </c>
      <c r="C720" s="22" t="s">
        <v>22</v>
      </c>
      <c r="D720" s="25" t="s">
        <v>31</v>
      </c>
      <c r="E720" s="132">
        <v>100</v>
      </c>
      <c r="F720" s="64">
        <v>6</v>
      </c>
      <c r="G720" s="267"/>
      <c r="H720" s="64">
        <f t="shared" si="22"/>
        <v>0</v>
      </c>
      <c r="I720" s="270" t="str">
        <f t="shared" si="23"/>
        <v>Фото</v>
      </c>
      <c r="L720" s="213"/>
      <c r="M720" s="214"/>
      <c r="N720" s="90"/>
      <c r="O720" s="94"/>
      <c r="P720" s="94"/>
      <c r="Q720" s="89"/>
      <c r="R720" s="89"/>
      <c r="S720" s="89"/>
    </row>
    <row r="721" spans="1:19" ht="19.5" customHeight="1">
      <c r="A721" s="77">
        <v>1</v>
      </c>
      <c r="B721" s="23" t="s">
        <v>735</v>
      </c>
      <c r="C721" s="22" t="s">
        <v>736</v>
      </c>
      <c r="D721" s="25" t="s">
        <v>31</v>
      </c>
      <c r="E721" s="132">
        <v>100</v>
      </c>
      <c r="F721" s="64">
        <v>4</v>
      </c>
      <c r="G721" s="267"/>
      <c r="H721" s="64">
        <f t="shared" si="22"/>
        <v>0</v>
      </c>
      <c r="I721" s="270" t="str">
        <f t="shared" si="23"/>
        <v>Фото</v>
      </c>
      <c r="L721" s="213"/>
      <c r="M721" s="214"/>
      <c r="N721" s="90"/>
      <c r="O721" s="94"/>
      <c r="P721" s="94"/>
      <c r="Q721" s="89"/>
      <c r="R721" s="89"/>
      <c r="S721" s="89"/>
    </row>
    <row r="722" spans="1:19" ht="19.5" customHeight="1">
      <c r="A722" s="77">
        <v>1</v>
      </c>
      <c r="B722" s="23" t="s">
        <v>415</v>
      </c>
      <c r="C722" s="22" t="s">
        <v>20</v>
      </c>
      <c r="D722" s="25" t="s">
        <v>31</v>
      </c>
      <c r="E722" s="132">
        <v>10000</v>
      </c>
      <c r="F722" s="64">
        <v>7</v>
      </c>
      <c r="G722" s="267"/>
      <c r="H722" s="64">
        <f t="shared" si="22"/>
        <v>0</v>
      </c>
      <c r="I722" s="270" t="str">
        <f t="shared" si="23"/>
        <v>Фото</v>
      </c>
      <c r="L722" s="213"/>
      <c r="M722" s="214"/>
      <c r="N722" s="90"/>
      <c r="O722" s="94"/>
      <c r="P722" s="94"/>
      <c r="Q722" s="89"/>
      <c r="R722" s="89"/>
      <c r="S722" s="89"/>
    </row>
    <row r="723" spans="1:19" ht="19.5" customHeight="1">
      <c r="A723" s="77">
        <v>1</v>
      </c>
      <c r="B723" s="43">
        <v>3277000</v>
      </c>
      <c r="C723" s="49" t="s">
        <v>174</v>
      </c>
      <c r="D723" s="25" t="s">
        <v>31</v>
      </c>
      <c r="E723" s="132">
        <v>20</v>
      </c>
      <c r="F723" s="64">
        <v>290</v>
      </c>
      <c r="G723" s="267"/>
      <c r="H723" s="64">
        <f t="shared" si="22"/>
        <v>0</v>
      </c>
      <c r="I723" s="270" t="str">
        <f t="shared" si="23"/>
        <v>Фото</v>
      </c>
      <c r="L723" s="213"/>
      <c r="M723" s="89"/>
      <c r="N723" s="89"/>
      <c r="O723" s="89"/>
      <c r="P723" s="89"/>
      <c r="Q723" s="89"/>
      <c r="R723" s="89"/>
      <c r="S723" s="89"/>
    </row>
    <row r="724" spans="1:19" ht="19.5" customHeight="1">
      <c r="A724" s="77">
        <v>1</v>
      </c>
      <c r="B724" s="43">
        <v>3277005</v>
      </c>
      <c r="C724" s="49" t="s">
        <v>793</v>
      </c>
      <c r="D724" s="25" t="s">
        <v>31</v>
      </c>
      <c r="E724" s="132">
        <v>20</v>
      </c>
      <c r="F724" s="64">
        <v>145</v>
      </c>
      <c r="G724" s="267"/>
      <c r="H724" s="64">
        <f t="shared" si="22"/>
        <v>0</v>
      </c>
      <c r="I724" s="270" t="str">
        <f t="shared" si="23"/>
        <v>Фото</v>
      </c>
      <c r="L724" s="213"/>
      <c r="M724" s="89"/>
      <c r="N724" s="89"/>
      <c r="O724" s="89"/>
      <c r="P724" s="89"/>
      <c r="Q724" s="89"/>
      <c r="R724" s="89"/>
      <c r="S724" s="89"/>
    </row>
    <row r="725" spans="1:12" ht="19.5" customHeight="1">
      <c r="A725" s="77">
        <v>1</v>
      </c>
      <c r="B725" s="43">
        <v>3277006</v>
      </c>
      <c r="C725" s="49" t="s">
        <v>177</v>
      </c>
      <c r="D725" s="25" t="s">
        <v>31</v>
      </c>
      <c r="E725" s="132">
        <v>20</v>
      </c>
      <c r="F725" s="64">
        <v>145</v>
      </c>
      <c r="G725" s="267"/>
      <c r="H725" s="64">
        <f t="shared" si="22"/>
        <v>0</v>
      </c>
      <c r="I725" s="270" t="str">
        <f t="shared" si="23"/>
        <v>Фото</v>
      </c>
      <c r="L725" s="213"/>
    </row>
    <row r="726" spans="1:12" ht="19.5" customHeight="1">
      <c r="A726" s="77">
        <v>1</v>
      </c>
      <c r="B726" s="228" t="s">
        <v>1017</v>
      </c>
      <c r="C726" s="216" t="s">
        <v>1020</v>
      </c>
      <c r="D726" s="152" t="s">
        <v>40</v>
      </c>
      <c r="E726" s="132">
        <v>200</v>
      </c>
      <c r="F726" s="64">
        <v>58</v>
      </c>
      <c r="G726" s="267"/>
      <c r="H726" s="64">
        <f t="shared" si="22"/>
        <v>0</v>
      </c>
      <c r="I726" s="270" t="str">
        <f t="shared" si="23"/>
        <v>Фото</v>
      </c>
      <c r="L726" s="213"/>
    </row>
    <row r="727" spans="1:12" ht="19.5" customHeight="1">
      <c r="A727" s="77"/>
      <c r="B727" s="228" t="s">
        <v>1434</v>
      </c>
      <c r="C727" s="216" t="s">
        <v>1435</v>
      </c>
      <c r="D727" s="152" t="s">
        <v>40</v>
      </c>
      <c r="E727" s="132">
        <v>200</v>
      </c>
      <c r="F727" s="64">
        <v>58</v>
      </c>
      <c r="G727" s="267"/>
      <c r="H727" s="64">
        <f t="shared" si="22"/>
        <v>0</v>
      </c>
      <c r="I727" s="270" t="str">
        <f t="shared" si="23"/>
        <v>Фото</v>
      </c>
      <c r="L727" s="213"/>
    </row>
    <row r="728" spans="1:12" ht="19.5" customHeight="1">
      <c r="A728" s="77">
        <v>1</v>
      </c>
      <c r="B728" s="218" t="s">
        <v>970</v>
      </c>
      <c r="C728" s="216" t="s">
        <v>971</v>
      </c>
      <c r="D728" s="152" t="s">
        <v>40</v>
      </c>
      <c r="E728" s="132">
        <v>200</v>
      </c>
      <c r="F728" s="64">
        <v>58</v>
      </c>
      <c r="G728" s="267"/>
      <c r="H728" s="64">
        <f t="shared" si="22"/>
        <v>0</v>
      </c>
      <c r="I728" s="270" t="str">
        <f t="shared" si="23"/>
        <v>Фото</v>
      </c>
      <c r="L728" s="213"/>
    </row>
    <row r="729" spans="1:12" ht="19.5" customHeight="1">
      <c r="A729" s="77">
        <v>1</v>
      </c>
      <c r="B729" s="218" t="s">
        <v>396</v>
      </c>
      <c r="C729" s="216" t="s">
        <v>397</v>
      </c>
      <c r="D729" s="152" t="s">
        <v>40</v>
      </c>
      <c r="E729" s="132">
        <v>200</v>
      </c>
      <c r="F729" s="64">
        <v>60</v>
      </c>
      <c r="G729" s="267"/>
      <c r="H729" s="64">
        <f t="shared" si="22"/>
        <v>0</v>
      </c>
      <c r="I729" s="270" t="str">
        <f t="shared" si="23"/>
        <v>Фото</v>
      </c>
      <c r="L729" s="213"/>
    </row>
    <row r="730" spans="1:12" ht="28.5" customHeight="1">
      <c r="A730" s="77">
        <v>1</v>
      </c>
      <c r="B730" s="50" t="s">
        <v>1018</v>
      </c>
      <c r="C730" s="51" t="s">
        <v>1019</v>
      </c>
      <c r="D730" s="152" t="s">
        <v>40</v>
      </c>
      <c r="E730" s="132">
        <v>200</v>
      </c>
      <c r="F730" s="64">
        <v>110</v>
      </c>
      <c r="G730" s="267"/>
      <c r="H730" s="64">
        <f t="shared" si="22"/>
        <v>0</v>
      </c>
      <c r="I730" s="270" t="str">
        <f t="shared" si="23"/>
        <v>Фото</v>
      </c>
      <c r="L730" s="213"/>
    </row>
    <row r="731" spans="1:12" ht="22.5" customHeight="1">
      <c r="A731" s="77"/>
      <c r="B731" s="38"/>
      <c r="C731" s="271" t="s">
        <v>23</v>
      </c>
      <c r="D731" s="272"/>
      <c r="E731" s="37"/>
      <c r="F731" s="64"/>
      <c r="G731" s="267"/>
      <c r="H731" s="64">
        <f t="shared" si="22"/>
        <v>0</v>
      </c>
      <c r="I731" s="270">
        <f t="shared" si="23"/>
      </c>
      <c r="L731" s="213"/>
    </row>
    <row r="732" spans="1:12" ht="19.5" customHeight="1">
      <c r="A732" s="77">
        <v>9</v>
      </c>
      <c r="B732" s="226" t="s">
        <v>1255</v>
      </c>
      <c r="C732" s="22" t="s">
        <v>1292</v>
      </c>
      <c r="D732" s="152" t="s">
        <v>31</v>
      </c>
      <c r="E732" s="152">
        <v>60</v>
      </c>
      <c r="F732" s="64">
        <v>182</v>
      </c>
      <c r="G732" s="267"/>
      <c r="H732" s="64">
        <f t="shared" si="22"/>
        <v>0</v>
      </c>
      <c r="I732" s="270" t="str">
        <f t="shared" si="23"/>
        <v>Фото</v>
      </c>
      <c r="L732" s="213"/>
    </row>
    <row r="733" spans="1:12" ht="19.5" customHeight="1">
      <c r="A733" s="77">
        <v>9</v>
      </c>
      <c r="B733" s="226" t="s">
        <v>1256</v>
      </c>
      <c r="C733" s="22" t="s">
        <v>1291</v>
      </c>
      <c r="D733" s="152" t="s">
        <v>31</v>
      </c>
      <c r="E733" s="152">
        <v>60</v>
      </c>
      <c r="F733" s="64">
        <v>193</v>
      </c>
      <c r="G733" s="267"/>
      <c r="H733" s="64">
        <f t="shared" si="22"/>
        <v>0</v>
      </c>
      <c r="I733" s="270" t="str">
        <f t="shared" si="23"/>
        <v>Фото</v>
      </c>
      <c r="L733" s="213"/>
    </row>
    <row r="734" spans="1:12" ht="19.5" customHeight="1">
      <c r="A734" s="77">
        <v>9</v>
      </c>
      <c r="B734" s="226" t="s">
        <v>1257</v>
      </c>
      <c r="C734" s="22" t="s">
        <v>1290</v>
      </c>
      <c r="D734" s="152" t="s">
        <v>31</v>
      </c>
      <c r="E734" s="152">
        <v>60</v>
      </c>
      <c r="F734" s="64">
        <v>203</v>
      </c>
      <c r="G734" s="267"/>
      <c r="H734" s="64">
        <f t="shared" si="22"/>
        <v>0</v>
      </c>
      <c r="I734" s="270" t="str">
        <f t="shared" si="23"/>
        <v>Фото</v>
      </c>
      <c r="L734" s="213"/>
    </row>
    <row r="735" spans="1:12" ht="19.5" customHeight="1">
      <c r="A735" s="77">
        <v>9</v>
      </c>
      <c r="B735" s="226" t="s">
        <v>1258</v>
      </c>
      <c r="C735" s="22" t="s">
        <v>1289</v>
      </c>
      <c r="D735" s="152" t="s">
        <v>31</v>
      </c>
      <c r="E735" s="152">
        <v>60</v>
      </c>
      <c r="F735" s="64">
        <v>218</v>
      </c>
      <c r="G735" s="267"/>
      <c r="H735" s="64">
        <f t="shared" si="22"/>
        <v>0</v>
      </c>
      <c r="I735" s="270" t="str">
        <f t="shared" si="23"/>
        <v>Фото</v>
      </c>
      <c r="L735" s="213"/>
    </row>
    <row r="736" spans="1:12" ht="19.5" customHeight="1">
      <c r="A736" s="77">
        <v>9</v>
      </c>
      <c r="B736" s="23" t="s">
        <v>24</v>
      </c>
      <c r="C736" s="22" t="s">
        <v>1288</v>
      </c>
      <c r="D736" s="152" t="s">
        <v>31</v>
      </c>
      <c r="E736" s="152">
        <v>60</v>
      </c>
      <c r="F736" s="64">
        <v>225</v>
      </c>
      <c r="G736" s="267"/>
      <c r="H736" s="64">
        <f t="shared" si="22"/>
        <v>0</v>
      </c>
      <c r="I736" s="270" t="str">
        <f t="shared" si="23"/>
        <v>Фото</v>
      </c>
      <c r="L736" s="213"/>
    </row>
    <row r="737" spans="1:12" ht="19.5" customHeight="1">
      <c r="A737" s="77">
        <v>9</v>
      </c>
      <c r="B737" s="226" t="s">
        <v>1262</v>
      </c>
      <c r="C737" s="22" t="s">
        <v>1287</v>
      </c>
      <c r="D737" s="152" t="s">
        <v>31</v>
      </c>
      <c r="E737" s="152">
        <v>60</v>
      </c>
      <c r="F737" s="64">
        <v>247</v>
      </c>
      <c r="G737" s="267"/>
      <c r="H737" s="64">
        <f t="shared" si="22"/>
        <v>0</v>
      </c>
      <c r="I737" s="270" t="str">
        <f t="shared" si="23"/>
        <v>Фото</v>
      </c>
      <c r="L737" s="213"/>
    </row>
    <row r="738" spans="1:12" ht="19.5" customHeight="1">
      <c r="A738" s="77">
        <v>9</v>
      </c>
      <c r="B738" s="226" t="s">
        <v>1263</v>
      </c>
      <c r="C738" s="22" t="s">
        <v>1286</v>
      </c>
      <c r="D738" s="152" t="s">
        <v>31</v>
      </c>
      <c r="E738" s="152">
        <v>60</v>
      </c>
      <c r="F738" s="64">
        <v>257</v>
      </c>
      <c r="G738" s="267"/>
      <c r="H738" s="64">
        <f t="shared" si="22"/>
        <v>0</v>
      </c>
      <c r="I738" s="270" t="str">
        <f t="shared" si="23"/>
        <v>Фото</v>
      </c>
      <c r="L738" s="213"/>
    </row>
    <row r="739" spans="1:12" ht="19.5" customHeight="1">
      <c r="A739" s="77">
        <v>9</v>
      </c>
      <c r="B739" s="226" t="s">
        <v>1264</v>
      </c>
      <c r="C739" s="22" t="s">
        <v>1285</v>
      </c>
      <c r="D739" s="152" t="s">
        <v>31</v>
      </c>
      <c r="E739" s="152">
        <v>60</v>
      </c>
      <c r="F739" s="64">
        <v>272</v>
      </c>
      <c r="G739" s="267"/>
      <c r="H739" s="64">
        <f t="shared" si="22"/>
        <v>0</v>
      </c>
      <c r="I739" s="270" t="str">
        <f t="shared" si="23"/>
        <v>Фото</v>
      </c>
      <c r="L739" s="213"/>
    </row>
    <row r="740" spans="1:12" ht="19.5" customHeight="1">
      <c r="A740" s="77">
        <v>9</v>
      </c>
      <c r="B740" s="10" t="s">
        <v>146</v>
      </c>
      <c r="C740" s="22" t="s">
        <v>1284</v>
      </c>
      <c r="D740" s="152" t="s">
        <v>31</v>
      </c>
      <c r="E740" s="152">
        <v>60</v>
      </c>
      <c r="F740" s="64">
        <v>210</v>
      </c>
      <c r="G740" s="267"/>
      <c r="H740" s="64">
        <f t="shared" si="22"/>
        <v>0</v>
      </c>
      <c r="I740" s="270" t="str">
        <f t="shared" si="23"/>
        <v>Фото</v>
      </c>
      <c r="L740" s="213"/>
    </row>
    <row r="741" spans="1:12" ht="19.5" customHeight="1">
      <c r="A741" s="77">
        <v>9</v>
      </c>
      <c r="B741" s="226" t="s">
        <v>1259</v>
      </c>
      <c r="C741" s="22" t="s">
        <v>1283</v>
      </c>
      <c r="D741" s="152" t="s">
        <v>31</v>
      </c>
      <c r="E741" s="152">
        <v>60</v>
      </c>
      <c r="F741" s="64">
        <v>238</v>
      </c>
      <c r="G741" s="267"/>
      <c r="H741" s="64">
        <f t="shared" si="22"/>
        <v>0</v>
      </c>
      <c r="I741" s="270" t="str">
        <f t="shared" si="23"/>
        <v>Фото</v>
      </c>
      <c r="L741" s="213"/>
    </row>
    <row r="742" spans="1:12" ht="19.5" customHeight="1">
      <c r="A742" s="77">
        <v>9</v>
      </c>
      <c r="B742" s="226" t="s">
        <v>1260</v>
      </c>
      <c r="C742" s="22" t="s">
        <v>1282</v>
      </c>
      <c r="D742" s="152" t="s">
        <v>31</v>
      </c>
      <c r="E742" s="152">
        <v>60</v>
      </c>
      <c r="F742" s="64">
        <v>275</v>
      </c>
      <c r="G742" s="267"/>
      <c r="H742" s="64">
        <f t="shared" si="22"/>
        <v>0</v>
      </c>
      <c r="I742" s="270" t="str">
        <f t="shared" si="23"/>
        <v>Фото</v>
      </c>
      <c r="L742" s="213"/>
    </row>
    <row r="743" spans="1:12" ht="19.5" customHeight="1">
      <c r="A743" s="77">
        <v>9</v>
      </c>
      <c r="B743" s="226" t="s">
        <v>1261</v>
      </c>
      <c r="C743" s="22" t="s">
        <v>1281</v>
      </c>
      <c r="D743" s="152" t="s">
        <v>31</v>
      </c>
      <c r="E743" s="152">
        <v>60</v>
      </c>
      <c r="F743" s="64">
        <v>295</v>
      </c>
      <c r="G743" s="267"/>
      <c r="H743" s="64">
        <f t="shared" si="22"/>
        <v>0</v>
      </c>
      <c r="I743" s="270" t="str">
        <f t="shared" si="23"/>
        <v>Фото</v>
      </c>
      <c r="L743" s="213"/>
    </row>
    <row r="744" spans="1:12" ht="19.5" customHeight="1">
      <c r="A744" s="77">
        <v>9</v>
      </c>
      <c r="B744" s="227" t="s">
        <v>1265</v>
      </c>
      <c r="C744" s="22" t="s">
        <v>1276</v>
      </c>
      <c r="D744" s="152" t="s">
        <v>31</v>
      </c>
      <c r="E744" s="152">
        <v>60</v>
      </c>
      <c r="F744" s="64">
        <v>285</v>
      </c>
      <c r="G744" s="267"/>
      <c r="H744" s="64">
        <f t="shared" si="22"/>
        <v>0</v>
      </c>
      <c r="I744" s="270" t="str">
        <f t="shared" si="23"/>
        <v>Фото</v>
      </c>
      <c r="L744" s="213"/>
    </row>
    <row r="745" spans="1:12" ht="19.5" customHeight="1">
      <c r="A745" s="77">
        <v>9</v>
      </c>
      <c r="B745" s="227" t="s">
        <v>1266</v>
      </c>
      <c r="C745" s="22" t="s">
        <v>1273</v>
      </c>
      <c r="D745" s="152" t="s">
        <v>31</v>
      </c>
      <c r="E745" s="152">
        <v>60</v>
      </c>
      <c r="F745" s="64">
        <v>301</v>
      </c>
      <c r="G745" s="267"/>
      <c r="H745" s="64">
        <f t="shared" si="22"/>
        <v>0</v>
      </c>
      <c r="I745" s="270" t="str">
        <f t="shared" si="23"/>
        <v>Фото</v>
      </c>
      <c r="L745" s="213"/>
    </row>
    <row r="746" spans="1:12" ht="19.5" customHeight="1">
      <c r="A746" s="77">
        <v>9</v>
      </c>
      <c r="B746" s="226" t="s">
        <v>1267</v>
      </c>
      <c r="C746" s="22" t="s">
        <v>1278</v>
      </c>
      <c r="D746" s="152" t="s">
        <v>31</v>
      </c>
      <c r="E746" s="152">
        <v>60</v>
      </c>
      <c r="F746" s="64">
        <v>322</v>
      </c>
      <c r="G746" s="267"/>
      <c r="H746" s="64">
        <f t="shared" si="22"/>
        <v>0</v>
      </c>
      <c r="I746" s="270" t="str">
        <f t="shared" si="23"/>
        <v>Фото</v>
      </c>
      <c r="L746" s="213"/>
    </row>
    <row r="747" spans="1:12" ht="19.5" customHeight="1">
      <c r="A747" s="77">
        <v>9</v>
      </c>
      <c r="B747" s="227" t="s">
        <v>1268</v>
      </c>
      <c r="C747" s="22" t="s">
        <v>1275</v>
      </c>
      <c r="D747" s="152" t="s">
        <v>31</v>
      </c>
      <c r="E747" s="152">
        <v>36</v>
      </c>
      <c r="F747" s="64">
        <v>443</v>
      </c>
      <c r="G747" s="267"/>
      <c r="H747" s="64">
        <f t="shared" si="22"/>
        <v>0</v>
      </c>
      <c r="I747" s="270" t="str">
        <f t="shared" si="23"/>
        <v>Фото</v>
      </c>
      <c r="L747" s="213"/>
    </row>
    <row r="748" spans="1:12" ht="19.5" customHeight="1">
      <c r="A748" s="77">
        <v>9</v>
      </c>
      <c r="B748" s="227" t="s">
        <v>1269</v>
      </c>
      <c r="C748" s="22" t="s">
        <v>1277</v>
      </c>
      <c r="D748" s="152" t="s">
        <v>31</v>
      </c>
      <c r="E748" s="152">
        <v>48</v>
      </c>
      <c r="F748" s="64">
        <v>482</v>
      </c>
      <c r="G748" s="267"/>
      <c r="H748" s="64">
        <f t="shared" si="22"/>
        <v>0</v>
      </c>
      <c r="I748" s="270" t="str">
        <f t="shared" si="23"/>
        <v>Фото</v>
      </c>
      <c r="L748" s="213"/>
    </row>
    <row r="749" spans="1:12" ht="19.5" customHeight="1">
      <c r="A749" s="77">
        <v>9</v>
      </c>
      <c r="B749" s="226" t="s">
        <v>1270</v>
      </c>
      <c r="C749" s="22" t="s">
        <v>1280</v>
      </c>
      <c r="D749" s="152" t="s">
        <v>31</v>
      </c>
      <c r="E749" s="152">
        <v>60</v>
      </c>
      <c r="F749" s="64">
        <v>309</v>
      </c>
      <c r="G749" s="267"/>
      <c r="H749" s="64">
        <f t="shared" si="22"/>
        <v>0</v>
      </c>
      <c r="I749" s="270" t="str">
        <f t="shared" si="23"/>
        <v>Фото</v>
      </c>
      <c r="L749" s="213"/>
    </row>
    <row r="750" spans="1:12" ht="19.5" customHeight="1">
      <c r="A750" s="77">
        <v>9</v>
      </c>
      <c r="B750" s="226" t="s">
        <v>1271</v>
      </c>
      <c r="C750" s="22" t="s">
        <v>1274</v>
      </c>
      <c r="D750" s="152" t="s">
        <v>31</v>
      </c>
      <c r="E750" s="152">
        <v>60</v>
      </c>
      <c r="F750" s="64">
        <v>326</v>
      </c>
      <c r="G750" s="267"/>
      <c r="H750" s="64">
        <f t="shared" si="22"/>
        <v>0</v>
      </c>
      <c r="I750" s="270" t="str">
        <f t="shared" si="23"/>
        <v>Фото</v>
      </c>
      <c r="L750" s="213"/>
    </row>
    <row r="751" spans="1:12" ht="19.5" customHeight="1">
      <c r="A751" s="77">
        <v>9</v>
      </c>
      <c r="B751" s="226" t="s">
        <v>1272</v>
      </c>
      <c r="C751" s="22" t="s">
        <v>1279</v>
      </c>
      <c r="D751" s="152" t="s">
        <v>31</v>
      </c>
      <c r="E751" s="152">
        <v>60</v>
      </c>
      <c r="F751" s="64">
        <v>350</v>
      </c>
      <c r="G751" s="267"/>
      <c r="H751" s="64">
        <f t="shared" si="22"/>
        <v>0</v>
      </c>
      <c r="I751" s="270" t="str">
        <f t="shared" si="23"/>
        <v>Фото</v>
      </c>
      <c r="L751" s="213"/>
    </row>
    <row r="752" spans="1:12" ht="24.75" customHeight="1">
      <c r="A752" s="77"/>
      <c r="B752" s="38"/>
      <c r="C752" s="271" t="s">
        <v>89</v>
      </c>
      <c r="D752" s="272"/>
      <c r="E752" s="37"/>
      <c r="F752" s="64"/>
      <c r="G752" s="267"/>
      <c r="H752" s="64">
        <f t="shared" si="22"/>
        <v>0</v>
      </c>
      <c r="I752" s="270">
        <f t="shared" si="23"/>
      </c>
      <c r="L752" s="213"/>
    </row>
    <row r="753" spans="1:12" ht="24.75" customHeight="1">
      <c r="A753" s="77">
        <v>7</v>
      </c>
      <c r="B753" s="18" t="s">
        <v>1380</v>
      </c>
      <c r="C753" s="22" t="s">
        <v>1381</v>
      </c>
      <c r="D753" s="152" t="s">
        <v>31</v>
      </c>
      <c r="E753" s="37">
        <v>200</v>
      </c>
      <c r="F753" s="64">
        <v>52</v>
      </c>
      <c r="G753" s="267"/>
      <c r="H753" s="64">
        <f t="shared" si="22"/>
        <v>0</v>
      </c>
      <c r="I753" s="270" t="str">
        <f t="shared" si="23"/>
        <v>Фото</v>
      </c>
      <c r="L753" s="213"/>
    </row>
    <row r="754" spans="1:12" ht="24.75" customHeight="1">
      <c r="A754" s="77">
        <v>7</v>
      </c>
      <c r="B754" s="18" t="s">
        <v>1382</v>
      </c>
      <c r="C754" s="22" t="s">
        <v>1383</v>
      </c>
      <c r="D754" s="152" t="s">
        <v>31</v>
      </c>
      <c r="E754" s="37">
        <v>200</v>
      </c>
      <c r="F754" s="64">
        <v>69</v>
      </c>
      <c r="G754" s="267"/>
      <c r="H754" s="64">
        <f aca="true" t="shared" si="24" ref="H754:H817">F754*G754</f>
        <v>0</v>
      </c>
      <c r="I754" s="270" t="str">
        <f t="shared" si="23"/>
        <v>Фото</v>
      </c>
      <c r="L754" s="213"/>
    </row>
    <row r="755" spans="1:12" ht="28.5" customHeight="1">
      <c r="A755" s="77">
        <v>7</v>
      </c>
      <c r="B755" s="20" t="s">
        <v>1384</v>
      </c>
      <c r="C755" s="21" t="s">
        <v>1385</v>
      </c>
      <c r="D755" s="152" t="s">
        <v>31</v>
      </c>
      <c r="E755" s="119">
        <v>200</v>
      </c>
      <c r="F755" s="64">
        <v>37</v>
      </c>
      <c r="G755" s="267"/>
      <c r="H755" s="64">
        <f t="shared" si="24"/>
        <v>0</v>
      </c>
      <c r="I755" s="270" t="str">
        <f t="shared" si="23"/>
        <v>Фото</v>
      </c>
      <c r="L755" s="213"/>
    </row>
    <row r="756" spans="1:12" ht="28.5" customHeight="1">
      <c r="A756" s="77">
        <v>7</v>
      </c>
      <c r="B756" s="20" t="s">
        <v>1386</v>
      </c>
      <c r="C756" s="21" t="s">
        <v>1387</v>
      </c>
      <c r="D756" s="152" t="s">
        <v>31</v>
      </c>
      <c r="E756" s="119">
        <v>200</v>
      </c>
      <c r="F756" s="64">
        <v>49</v>
      </c>
      <c r="G756" s="267"/>
      <c r="H756" s="64">
        <f t="shared" si="24"/>
        <v>0</v>
      </c>
      <c r="I756" s="270" t="str">
        <f t="shared" si="23"/>
        <v>Фото</v>
      </c>
      <c r="L756" s="213"/>
    </row>
    <row r="757" spans="1:12" ht="28.5" customHeight="1">
      <c r="A757" s="77">
        <v>7</v>
      </c>
      <c r="B757" s="20" t="s">
        <v>1388</v>
      </c>
      <c r="C757" s="21" t="s">
        <v>1389</v>
      </c>
      <c r="D757" s="152" t="s">
        <v>31</v>
      </c>
      <c r="E757" s="141">
        <v>200</v>
      </c>
      <c r="F757" s="64">
        <v>39</v>
      </c>
      <c r="G757" s="267"/>
      <c r="H757" s="64">
        <f t="shared" si="24"/>
        <v>0</v>
      </c>
      <c r="I757" s="270" t="str">
        <f t="shared" si="23"/>
        <v>Фото</v>
      </c>
      <c r="L757" s="213"/>
    </row>
    <row r="758" spans="1:12" ht="27" customHeight="1">
      <c r="A758" s="77">
        <v>7</v>
      </c>
      <c r="B758" s="23" t="s">
        <v>1046</v>
      </c>
      <c r="C758" s="22" t="s">
        <v>1044</v>
      </c>
      <c r="D758" s="152" t="s">
        <v>31</v>
      </c>
      <c r="E758" s="132">
        <v>200</v>
      </c>
      <c r="F758" s="64">
        <v>42</v>
      </c>
      <c r="G758" s="267"/>
      <c r="H758" s="64">
        <f t="shared" si="24"/>
        <v>0</v>
      </c>
      <c r="I758" s="270" t="str">
        <f t="shared" si="23"/>
        <v>Фото</v>
      </c>
      <c r="L758" s="213"/>
    </row>
    <row r="759" spans="1:12" ht="27" customHeight="1">
      <c r="A759" s="77">
        <v>7</v>
      </c>
      <c r="B759" s="23" t="s">
        <v>1047</v>
      </c>
      <c r="C759" s="22" t="s">
        <v>1045</v>
      </c>
      <c r="D759" s="152" t="s">
        <v>31</v>
      </c>
      <c r="E759" s="132">
        <v>200</v>
      </c>
      <c r="F759" s="64">
        <v>41</v>
      </c>
      <c r="G759" s="267"/>
      <c r="H759" s="64">
        <f t="shared" si="24"/>
        <v>0</v>
      </c>
      <c r="I759" s="270" t="str">
        <f t="shared" si="23"/>
        <v>Фото</v>
      </c>
      <c r="L759" s="213"/>
    </row>
    <row r="760" spans="1:12" ht="19.5" customHeight="1">
      <c r="A760" s="77">
        <v>7</v>
      </c>
      <c r="B760" s="10" t="s">
        <v>402</v>
      </c>
      <c r="C760" s="22" t="s">
        <v>403</v>
      </c>
      <c r="D760" s="152" t="s">
        <v>31</v>
      </c>
      <c r="E760" s="132">
        <v>200</v>
      </c>
      <c r="F760" s="64">
        <v>51</v>
      </c>
      <c r="G760" s="267"/>
      <c r="H760" s="64">
        <f t="shared" si="24"/>
        <v>0</v>
      </c>
      <c r="I760" s="270" t="str">
        <f t="shared" si="23"/>
        <v>Фото</v>
      </c>
      <c r="L760" s="213"/>
    </row>
    <row r="761" spans="1:12" ht="19.5" customHeight="1">
      <c r="A761" s="77">
        <v>7</v>
      </c>
      <c r="B761" s="10" t="s">
        <v>404</v>
      </c>
      <c r="C761" s="22" t="s">
        <v>503</v>
      </c>
      <c r="D761" s="152" t="s">
        <v>31</v>
      </c>
      <c r="E761" s="132">
        <v>200</v>
      </c>
      <c r="F761" s="64">
        <v>75</v>
      </c>
      <c r="G761" s="267"/>
      <c r="H761" s="64">
        <f t="shared" si="24"/>
        <v>0</v>
      </c>
      <c r="I761" s="270" t="str">
        <f t="shared" si="23"/>
        <v>Фото</v>
      </c>
      <c r="L761" s="213"/>
    </row>
    <row r="762" spans="1:12" ht="27" customHeight="1">
      <c r="A762" s="77">
        <v>7</v>
      </c>
      <c r="B762" s="10" t="s">
        <v>1049</v>
      </c>
      <c r="C762" s="120" t="s">
        <v>1048</v>
      </c>
      <c r="D762" s="152" t="s">
        <v>31</v>
      </c>
      <c r="E762" s="132">
        <v>100</v>
      </c>
      <c r="F762" s="64">
        <v>45</v>
      </c>
      <c r="G762" s="267"/>
      <c r="H762" s="64">
        <f t="shared" si="24"/>
        <v>0</v>
      </c>
      <c r="I762" s="270" t="str">
        <f t="shared" si="23"/>
        <v>Фото</v>
      </c>
      <c r="L762" s="213"/>
    </row>
    <row r="763" spans="1:12" ht="24.75" customHeight="1">
      <c r="A763" s="77">
        <v>7</v>
      </c>
      <c r="B763" s="18" t="s">
        <v>1378</v>
      </c>
      <c r="C763" s="22" t="s">
        <v>1379</v>
      </c>
      <c r="D763" s="152" t="s">
        <v>31</v>
      </c>
      <c r="E763" s="37">
        <v>200</v>
      </c>
      <c r="F763" s="64">
        <v>250</v>
      </c>
      <c r="G763" s="267"/>
      <c r="H763" s="64">
        <f>F763*G763</f>
        <v>0</v>
      </c>
      <c r="I763" s="270" t="str">
        <f t="shared" si="23"/>
        <v>Фото</v>
      </c>
      <c r="L763" s="213"/>
    </row>
    <row r="764" spans="1:12" ht="24.75" customHeight="1">
      <c r="A764" s="77"/>
      <c r="B764" s="38"/>
      <c r="C764" s="271" t="s">
        <v>116</v>
      </c>
      <c r="D764" s="272"/>
      <c r="E764" s="37"/>
      <c r="F764" s="64"/>
      <c r="G764" s="267"/>
      <c r="H764" s="64">
        <f t="shared" si="24"/>
        <v>0</v>
      </c>
      <c r="I764" s="270">
        <f t="shared" si="23"/>
      </c>
      <c r="L764" s="213"/>
    </row>
    <row r="765" spans="1:12" ht="19.5" customHeight="1">
      <c r="A765" s="77">
        <v>10</v>
      </c>
      <c r="B765" s="23" t="s">
        <v>571</v>
      </c>
      <c r="C765" s="40" t="s">
        <v>582</v>
      </c>
      <c r="D765" s="25" t="s">
        <v>5</v>
      </c>
      <c r="E765" s="132">
        <v>1</v>
      </c>
      <c r="F765" s="64">
        <v>527</v>
      </c>
      <c r="G765" s="267"/>
      <c r="H765" s="64">
        <f t="shared" si="24"/>
        <v>0</v>
      </c>
      <c r="I765" s="270" t="str">
        <f t="shared" si="23"/>
        <v>Фото</v>
      </c>
      <c r="L765" s="213"/>
    </row>
    <row r="766" spans="1:12" ht="19.5" customHeight="1">
      <c r="A766" s="77">
        <v>10</v>
      </c>
      <c r="B766" s="23" t="s">
        <v>572</v>
      </c>
      <c r="C766" s="40" t="s">
        <v>583</v>
      </c>
      <c r="D766" s="25" t="s">
        <v>5</v>
      </c>
      <c r="E766" s="132">
        <v>1</v>
      </c>
      <c r="F766" s="64">
        <v>527</v>
      </c>
      <c r="G766" s="267"/>
      <c r="H766" s="64">
        <f t="shared" si="24"/>
        <v>0</v>
      </c>
      <c r="I766" s="270" t="str">
        <f t="shared" si="23"/>
        <v>Фото</v>
      </c>
      <c r="L766" s="213"/>
    </row>
    <row r="767" spans="1:12" ht="19.5" customHeight="1">
      <c r="A767" s="77">
        <v>10</v>
      </c>
      <c r="B767" s="23" t="s">
        <v>106</v>
      </c>
      <c r="C767" s="40" t="s">
        <v>584</v>
      </c>
      <c r="D767" s="25" t="s">
        <v>5</v>
      </c>
      <c r="E767" s="132">
        <v>1</v>
      </c>
      <c r="F767" s="64">
        <v>527</v>
      </c>
      <c r="G767" s="267"/>
      <c r="H767" s="64">
        <f t="shared" si="24"/>
        <v>0</v>
      </c>
      <c r="I767" s="270" t="str">
        <f t="shared" si="23"/>
        <v>Фото</v>
      </c>
      <c r="L767" s="213"/>
    </row>
    <row r="768" spans="1:12" ht="25.5" customHeight="1">
      <c r="A768" s="77">
        <v>10</v>
      </c>
      <c r="B768" s="23" t="s">
        <v>107</v>
      </c>
      <c r="C768" s="40" t="s">
        <v>585</v>
      </c>
      <c r="D768" s="25" t="s">
        <v>5</v>
      </c>
      <c r="E768" s="132">
        <v>1</v>
      </c>
      <c r="F768" s="64">
        <v>527</v>
      </c>
      <c r="G768" s="267"/>
      <c r="H768" s="64">
        <f t="shared" si="24"/>
        <v>0</v>
      </c>
      <c r="I768" s="270" t="str">
        <f t="shared" si="23"/>
        <v>Фото</v>
      </c>
      <c r="L768" s="213"/>
    </row>
    <row r="769" spans="1:12" ht="19.5" customHeight="1">
      <c r="A769" s="77">
        <v>10</v>
      </c>
      <c r="B769" s="23" t="s">
        <v>108</v>
      </c>
      <c r="C769" s="40" t="s">
        <v>115</v>
      </c>
      <c r="D769" s="25" t="s">
        <v>5</v>
      </c>
      <c r="E769" s="132">
        <v>1</v>
      </c>
      <c r="F769" s="64">
        <v>517</v>
      </c>
      <c r="G769" s="267"/>
      <c r="H769" s="64">
        <f t="shared" si="24"/>
        <v>0</v>
      </c>
      <c r="I769" s="270" t="str">
        <f t="shared" si="23"/>
        <v>Фото</v>
      </c>
      <c r="L769" s="213"/>
    </row>
    <row r="770" spans="1:12" ht="19.5" customHeight="1">
      <c r="A770" s="77">
        <v>10</v>
      </c>
      <c r="B770" s="23" t="s">
        <v>109</v>
      </c>
      <c r="C770" s="40" t="s">
        <v>562</v>
      </c>
      <c r="D770" s="25" t="s">
        <v>5</v>
      </c>
      <c r="E770" s="132">
        <v>1</v>
      </c>
      <c r="F770" s="64">
        <v>527</v>
      </c>
      <c r="G770" s="267"/>
      <c r="H770" s="64">
        <f t="shared" si="24"/>
        <v>0</v>
      </c>
      <c r="I770" s="270" t="str">
        <f t="shared" si="23"/>
        <v>Фото</v>
      </c>
      <c r="L770" s="213"/>
    </row>
    <row r="771" spans="1:12" ht="19.5" customHeight="1">
      <c r="A771" s="77">
        <v>10</v>
      </c>
      <c r="B771" s="23" t="s">
        <v>110</v>
      </c>
      <c r="C771" s="40" t="s">
        <v>561</v>
      </c>
      <c r="D771" s="25" t="s">
        <v>5</v>
      </c>
      <c r="E771" s="132">
        <v>1</v>
      </c>
      <c r="F771" s="64">
        <v>527</v>
      </c>
      <c r="G771" s="267"/>
      <c r="H771" s="64">
        <f t="shared" si="24"/>
        <v>0</v>
      </c>
      <c r="I771" s="270" t="str">
        <f t="shared" si="23"/>
        <v>Фото</v>
      </c>
      <c r="L771" s="213"/>
    </row>
    <row r="772" spans="1:12" ht="19.5" customHeight="1">
      <c r="A772" s="77">
        <v>10</v>
      </c>
      <c r="B772" s="23" t="s">
        <v>111</v>
      </c>
      <c r="C772" s="40" t="s">
        <v>560</v>
      </c>
      <c r="D772" s="25" t="s">
        <v>5</v>
      </c>
      <c r="E772" s="132">
        <v>1</v>
      </c>
      <c r="F772" s="64">
        <v>527</v>
      </c>
      <c r="G772" s="267"/>
      <c r="H772" s="64">
        <f t="shared" si="24"/>
        <v>0</v>
      </c>
      <c r="I772" s="270" t="str">
        <f t="shared" si="23"/>
        <v>Фото</v>
      </c>
      <c r="L772" s="213"/>
    </row>
    <row r="773" spans="1:12" ht="19.5" customHeight="1">
      <c r="A773" s="77">
        <v>10</v>
      </c>
      <c r="B773" s="23" t="s">
        <v>112</v>
      </c>
      <c r="C773" s="40" t="s">
        <v>559</v>
      </c>
      <c r="D773" s="25" t="s">
        <v>5</v>
      </c>
      <c r="E773" s="132">
        <v>1</v>
      </c>
      <c r="F773" s="64">
        <v>527</v>
      </c>
      <c r="G773" s="267"/>
      <c r="H773" s="64">
        <f t="shared" si="24"/>
        <v>0</v>
      </c>
      <c r="I773" s="270" t="str">
        <f t="shared" si="23"/>
        <v>Фото</v>
      </c>
      <c r="L773" s="213"/>
    </row>
    <row r="774" spans="1:12" ht="19.5" customHeight="1">
      <c r="A774" s="77">
        <v>10</v>
      </c>
      <c r="B774" s="23" t="s">
        <v>563</v>
      </c>
      <c r="C774" s="40" t="s">
        <v>564</v>
      </c>
      <c r="D774" s="25" t="s">
        <v>5</v>
      </c>
      <c r="E774" s="132">
        <v>1</v>
      </c>
      <c r="F774" s="64">
        <v>498</v>
      </c>
      <c r="G774" s="267"/>
      <c r="H774" s="64">
        <f t="shared" si="24"/>
        <v>0</v>
      </c>
      <c r="I774" s="270" t="str">
        <f t="shared" si="23"/>
        <v>Фото</v>
      </c>
      <c r="L774" s="213"/>
    </row>
    <row r="775" spans="1:12" ht="19.5" customHeight="1">
      <c r="A775" s="77">
        <v>10</v>
      </c>
      <c r="B775" s="23" t="s">
        <v>565</v>
      </c>
      <c r="C775" s="40" t="s">
        <v>566</v>
      </c>
      <c r="D775" s="25" t="s">
        <v>5</v>
      </c>
      <c r="E775" s="132">
        <v>1</v>
      </c>
      <c r="F775" s="64">
        <v>498</v>
      </c>
      <c r="G775" s="267"/>
      <c r="H775" s="64">
        <f t="shared" si="24"/>
        <v>0</v>
      </c>
      <c r="I775" s="270" t="str">
        <f t="shared" si="23"/>
        <v>Фото</v>
      </c>
      <c r="L775" s="213"/>
    </row>
    <row r="776" spans="1:12" ht="19.5" customHeight="1">
      <c r="A776" s="77">
        <v>10</v>
      </c>
      <c r="B776" s="23" t="s">
        <v>567</v>
      </c>
      <c r="C776" s="40" t="s">
        <v>568</v>
      </c>
      <c r="D776" s="25" t="s">
        <v>5</v>
      </c>
      <c r="E776" s="132">
        <v>1</v>
      </c>
      <c r="F776" s="64">
        <v>498</v>
      </c>
      <c r="G776" s="267"/>
      <c r="H776" s="64">
        <f t="shared" si="24"/>
        <v>0</v>
      </c>
      <c r="I776" s="270" t="str">
        <f t="shared" si="23"/>
        <v>Фото</v>
      </c>
      <c r="L776" s="213"/>
    </row>
    <row r="777" spans="1:12" ht="19.5" customHeight="1">
      <c r="A777" s="77">
        <v>10</v>
      </c>
      <c r="B777" s="23" t="s">
        <v>569</v>
      </c>
      <c r="C777" s="40" t="s">
        <v>570</v>
      </c>
      <c r="D777" s="25" t="s">
        <v>5</v>
      </c>
      <c r="E777" s="132">
        <v>1</v>
      </c>
      <c r="F777" s="64">
        <v>498</v>
      </c>
      <c r="G777" s="267"/>
      <c r="H777" s="64">
        <f t="shared" si="24"/>
        <v>0</v>
      </c>
      <c r="I777" s="270" t="str">
        <f t="shared" si="23"/>
        <v>Фото</v>
      </c>
      <c r="L777" s="213"/>
    </row>
    <row r="778" spans="1:12" ht="19.5" customHeight="1">
      <c r="A778" s="77">
        <v>10</v>
      </c>
      <c r="B778" s="23" t="s">
        <v>113</v>
      </c>
      <c r="C778" s="40" t="s">
        <v>114</v>
      </c>
      <c r="D778" s="25" t="s">
        <v>5</v>
      </c>
      <c r="E778" s="132">
        <v>1</v>
      </c>
      <c r="F778" s="64">
        <v>498</v>
      </c>
      <c r="G778" s="267"/>
      <c r="H778" s="64">
        <f t="shared" si="24"/>
        <v>0</v>
      </c>
      <c r="I778" s="270" t="str">
        <f aca="true" t="shared" si="25" ref="I778:I841">IF(B778&lt;&gt;0,HYPERLINK(CONCATENATE("https://velostark.ru/product/",B778),"Фото"),"")</f>
        <v>Фото</v>
      </c>
      <c r="L778" s="213"/>
    </row>
    <row r="779" spans="1:12" ht="19.5" customHeight="1">
      <c r="A779" s="77">
        <v>10</v>
      </c>
      <c r="B779" s="48" t="s">
        <v>190</v>
      </c>
      <c r="C779" s="53" t="s">
        <v>191</v>
      </c>
      <c r="D779" s="61" t="s">
        <v>5</v>
      </c>
      <c r="E779" s="133">
        <v>1</v>
      </c>
      <c r="F779" s="64">
        <v>253</v>
      </c>
      <c r="G779" s="267"/>
      <c r="H779" s="64">
        <f t="shared" si="24"/>
        <v>0</v>
      </c>
      <c r="I779" s="270" t="str">
        <f t="shared" si="25"/>
        <v>Фото</v>
      </c>
      <c r="L779" s="213"/>
    </row>
    <row r="780" spans="1:12" ht="19.5" customHeight="1">
      <c r="A780" s="77">
        <v>10</v>
      </c>
      <c r="B780" s="48" t="s">
        <v>192</v>
      </c>
      <c r="C780" s="53" t="s">
        <v>193</v>
      </c>
      <c r="D780" s="61" t="s">
        <v>5</v>
      </c>
      <c r="E780" s="133">
        <v>1</v>
      </c>
      <c r="F780" s="64">
        <v>253</v>
      </c>
      <c r="G780" s="267"/>
      <c r="H780" s="64">
        <f t="shared" si="24"/>
        <v>0</v>
      </c>
      <c r="I780" s="270" t="str">
        <f t="shared" si="25"/>
        <v>Фото</v>
      </c>
      <c r="L780" s="213"/>
    </row>
    <row r="781" spans="1:12" ht="19.5" customHeight="1">
      <c r="A781" s="77">
        <v>10</v>
      </c>
      <c r="B781" s="48" t="s">
        <v>194</v>
      </c>
      <c r="C781" s="53" t="s">
        <v>195</v>
      </c>
      <c r="D781" s="61" t="s">
        <v>5</v>
      </c>
      <c r="E781" s="133">
        <v>1</v>
      </c>
      <c r="F781" s="64">
        <v>253</v>
      </c>
      <c r="G781" s="267"/>
      <c r="H781" s="64">
        <f t="shared" si="24"/>
        <v>0</v>
      </c>
      <c r="I781" s="270" t="str">
        <f t="shared" si="25"/>
        <v>Фото</v>
      </c>
      <c r="L781" s="213"/>
    </row>
    <row r="782" spans="1:12" ht="19.5" customHeight="1">
      <c r="A782" s="77">
        <v>10</v>
      </c>
      <c r="B782" s="48" t="s">
        <v>196</v>
      </c>
      <c r="C782" s="53" t="s">
        <v>197</v>
      </c>
      <c r="D782" s="61" t="s">
        <v>5</v>
      </c>
      <c r="E782" s="133">
        <v>1</v>
      </c>
      <c r="F782" s="64">
        <v>253</v>
      </c>
      <c r="G782" s="267"/>
      <c r="H782" s="64">
        <f t="shared" si="24"/>
        <v>0</v>
      </c>
      <c r="I782" s="270" t="str">
        <f t="shared" si="25"/>
        <v>Фото</v>
      </c>
      <c r="L782" s="213"/>
    </row>
    <row r="783" spans="1:12" ht="19.5" customHeight="1">
      <c r="A783" s="77">
        <v>10</v>
      </c>
      <c r="B783" s="48" t="s">
        <v>198</v>
      </c>
      <c r="C783" s="53" t="s">
        <v>199</v>
      </c>
      <c r="D783" s="61" t="s">
        <v>5</v>
      </c>
      <c r="E783" s="133">
        <v>1</v>
      </c>
      <c r="F783" s="64">
        <v>253</v>
      </c>
      <c r="G783" s="267"/>
      <c r="H783" s="64">
        <f t="shared" si="24"/>
        <v>0</v>
      </c>
      <c r="I783" s="270" t="str">
        <f t="shared" si="25"/>
        <v>Фото</v>
      </c>
      <c r="L783" s="213"/>
    </row>
    <row r="784" spans="1:12" ht="19.5" customHeight="1">
      <c r="A784" s="77">
        <v>10</v>
      </c>
      <c r="B784" s="48" t="s">
        <v>200</v>
      </c>
      <c r="C784" s="53" t="s">
        <v>201</v>
      </c>
      <c r="D784" s="61" t="s">
        <v>5</v>
      </c>
      <c r="E784" s="133">
        <v>1</v>
      </c>
      <c r="F784" s="64">
        <v>253</v>
      </c>
      <c r="G784" s="267"/>
      <c r="H784" s="64">
        <f t="shared" si="24"/>
        <v>0</v>
      </c>
      <c r="I784" s="270" t="str">
        <f t="shared" si="25"/>
        <v>Фото</v>
      </c>
      <c r="L784" s="213"/>
    </row>
    <row r="785" spans="1:12" ht="19.5" customHeight="1">
      <c r="A785" s="77">
        <v>10</v>
      </c>
      <c r="B785" s="48" t="s">
        <v>202</v>
      </c>
      <c r="C785" s="53" t="s">
        <v>203</v>
      </c>
      <c r="D785" s="61" t="s">
        <v>5</v>
      </c>
      <c r="E785" s="133">
        <v>1</v>
      </c>
      <c r="F785" s="64">
        <v>253</v>
      </c>
      <c r="G785" s="267"/>
      <c r="H785" s="64">
        <f t="shared" si="24"/>
        <v>0</v>
      </c>
      <c r="I785" s="270" t="str">
        <f t="shared" si="25"/>
        <v>Фото</v>
      </c>
      <c r="L785" s="213"/>
    </row>
    <row r="786" spans="1:12" ht="19.5" customHeight="1">
      <c r="A786" s="77">
        <v>10</v>
      </c>
      <c r="B786" s="48" t="s">
        <v>204</v>
      </c>
      <c r="C786" s="53" t="s">
        <v>205</v>
      </c>
      <c r="D786" s="61" t="s">
        <v>5</v>
      </c>
      <c r="E786" s="133">
        <v>1</v>
      </c>
      <c r="F786" s="64">
        <v>253</v>
      </c>
      <c r="G786" s="267"/>
      <c r="H786" s="64">
        <f t="shared" si="24"/>
        <v>0</v>
      </c>
      <c r="I786" s="270" t="str">
        <f t="shared" si="25"/>
        <v>Фото</v>
      </c>
      <c r="L786" s="213"/>
    </row>
    <row r="787" spans="1:12" ht="19.5" customHeight="1">
      <c r="A787" s="77">
        <v>10</v>
      </c>
      <c r="B787" s="48" t="s">
        <v>206</v>
      </c>
      <c r="C787" s="53" t="s">
        <v>207</v>
      </c>
      <c r="D787" s="61" t="s">
        <v>5</v>
      </c>
      <c r="E787" s="133">
        <v>1</v>
      </c>
      <c r="F787" s="64">
        <v>253</v>
      </c>
      <c r="G787" s="267"/>
      <c r="H787" s="64">
        <f t="shared" si="24"/>
        <v>0</v>
      </c>
      <c r="I787" s="270" t="str">
        <f t="shared" si="25"/>
        <v>Фото</v>
      </c>
      <c r="L787" s="213"/>
    </row>
    <row r="788" spans="1:12" ht="19.5" customHeight="1">
      <c r="A788" s="77">
        <v>10</v>
      </c>
      <c r="B788" s="48" t="s">
        <v>208</v>
      </c>
      <c r="C788" s="53" t="s">
        <v>209</v>
      </c>
      <c r="D788" s="61" t="s">
        <v>5</v>
      </c>
      <c r="E788" s="133">
        <v>1</v>
      </c>
      <c r="F788" s="64">
        <v>253</v>
      </c>
      <c r="G788" s="267"/>
      <c r="H788" s="64">
        <f t="shared" si="24"/>
        <v>0</v>
      </c>
      <c r="I788" s="270" t="str">
        <f t="shared" si="25"/>
        <v>Фото</v>
      </c>
      <c r="L788" s="213"/>
    </row>
    <row r="789" spans="1:12" ht="19.5" customHeight="1">
      <c r="A789" s="77">
        <v>10</v>
      </c>
      <c r="B789" s="48" t="s">
        <v>210</v>
      </c>
      <c r="C789" s="53" t="s">
        <v>211</v>
      </c>
      <c r="D789" s="61" t="s">
        <v>5</v>
      </c>
      <c r="E789" s="133">
        <v>1</v>
      </c>
      <c r="F789" s="64">
        <v>253</v>
      </c>
      <c r="G789" s="267"/>
      <c r="H789" s="64">
        <f t="shared" si="24"/>
        <v>0</v>
      </c>
      <c r="I789" s="270" t="str">
        <f t="shared" si="25"/>
        <v>Фото</v>
      </c>
      <c r="L789" s="213"/>
    </row>
    <row r="790" spans="1:12" ht="19.5" customHeight="1">
      <c r="A790" s="77">
        <v>10</v>
      </c>
      <c r="B790" s="48" t="s">
        <v>212</v>
      </c>
      <c r="C790" s="53" t="s">
        <v>213</v>
      </c>
      <c r="D790" s="61" t="s">
        <v>5</v>
      </c>
      <c r="E790" s="133">
        <v>1</v>
      </c>
      <c r="F790" s="64">
        <v>253</v>
      </c>
      <c r="G790" s="267"/>
      <c r="H790" s="64">
        <f t="shared" si="24"/>
        <v>0</v>
      </c>
      <c r="I790" s="270" t="str">
        <f t="shared" si="25"/>
        <v>Фото</v>
      </c>
      <c r="L790" s="213"/>
    </row>
    <row r="791" spans="1:12" ht="19.5" customHeight="1">
      <c r="A791" s="77">
        <v>10</v>
      </c>
      <c r="B791" s="48" t="s">
        <v>214</v>
      </c>
      <c r="C791" s="53" t="s">
        <v>215</v>
      </c>
      <c r="D791" s="61" t="s">
        <v>5</v>
      </c>
      <c r="E791" s="133">
        <v>1</v>
      </c>
      <c r="F791" s="64">
        <v>253</v>
      </c>
      <c r="G791" s="267"/>
      <c r="H791" s="64">
        <f t="shared" si="24"/>
        <v>0</v>
      </c>
      <c r="I791" s="270" t="str">
        <f t="shared" si="25"/>
        <v>Фото</v>
      </c>
      <c r="L791" s="213"/>
    </row>
    <row r="792" spans="1:12" ht="19.5" customHeight="1">
      <c r="A792" s="77">
        <v>10</v>
      </c>
      <c r="B792" s="48" t="s">
        <v>216</v>
      </c>
      <c r="C792" s="53" t="s">
        <v>573</v>
      </c>
      <c r="D792" s="61" t="s">
        <v>5</v>
      </c>
      <c r="E792" s="133">
        <v>1</v>
      </c>
      <c r="F792" s="64">
        <v>253</v>
      </c>
      <c r="G792" s="267"/>
      <c r="H792" s="64">
        <f t="shared" si="24"/>
        <v>0</v>
      </c>
      <c r="I792" s="270" t="str">
        <f t="shared" si="25"/>
        <v>Фото</v>
      </c>
      <c r="L792" s="213"/>
    </row>
    <row r="793" spans="1:12" ht="19.5" customHeight="1">
      <c r="A793" s="77">
        <v>10</v>
      </c>
      <c r="B793" s="48" t="s">
        <v>217</v>
      </c>
      <c r="C793" s="53" t="s">
        <v>574</v>
      </c>
      <c r="D793" s="61" t="s">
        <v>5</v>
      </c>
      <c r="E793" s="133">
        <v>1</v>
      </c>
      <c r="F793" s="64">
        <v>253</v>
      </c>
      <c r="G793" s="267"/>
      <c r="H793" s="64">
        <f t="shared" si="24"/>
        <v>0</v>
      </c>
      <c r="I793" s="270" t="str">
        <f t="shared" si="25"/>
        <v>Фото</v>
      </c>
      <c r="L793" s="213"/>
    </row>
    <row r="794" spans="1:12" ht="19.5" customHeight="1">
      <c r="A794" s="77">
        <v>10</v>
      </c>
      <c r="B794" s="48" t="s">
        <v>218</v>
      </c>
      <c r="C794" s="53" t="s">
        <v>575</v>
      </c>
      <c r="D794" s="61" t="s">
        <v>5</v>
      </c>
      <c r="E794" s="133">
        <v>1</v>
      </c>
      <c r="F794" s="64">
        <v>253</v>
      </c>
      <c r="G794" s="267"/>
      <c r="H794" s="64">
        <f t="shared" si="24"/>
        <v>0</v>
      </c>
      <c r="I794" s="270" t="str">
        <f t="shared" si="25"/>
        <v>Фото</v>
      </c>
      <c r="L794" s="213"/>
    </row>
    <row r="795" spans="1:12" ht="19.5" customHeight="1">
      <c r="A795" s="77">
        <v>10</v>
      </c>
      <c r="B795" s="48" t="s">
        <v>219</v>
      </c>
      <c r="C795" s="53" t="s">
        <v>576</v>
      </c>
      <c r="D795" s="61" t="s">
        <v>5</v>
      </c>
      <c r="E795" s="133">
        <v>1</v>
      </c>
      <c r="F795" s="64">
        <v>253</v>
      </c>
      <c r="G795" s="267"/>
      <c r="H795" s="64">
        <f t="shared" si="24"/>
        <v>0</v>
      </c>
      <c r="I795" s="270" t="str">
        <f t="shared" si="25"/>
        <v>Фото</v>
      </c>
      <c r="L795" s="213"/>
    </row>
    <row r="796" spans="1:12" ht="19.5" customHeight="1">
      <c r="A796" s="77">
        <v>10</v>
      </c>
      <c r="B796" s="48" t="s">
        <v>220</v>
      </c>
      <c r="C796" s="53" t="s">
        <v>577</v>
      </c>
      <c r="D796" s="61" t="s">
        <v>5</v>
      </c>
      <c r="E796" s="133">
        <v>1</v>
      </c>
      <c r="F796" s="64">
        <v>253</v>
      </c>
      <c r="G796" s="267"/>
      <c r="H796" s="64">
        <f t="shared" si="24"/>
        <v>0</v>
      </c>
      <c r="I796" s="270" t="str">
        <f t="shared" si="25"/>
        <v>Фото</v>
      </c>
      <c r="L796" s="213"/>
    </row>
    <row r="797" spans="1:12" ht="19.5" customHeight="1">
      <c r="A797" s="77">
        <v>10</v>
      </c>
      <c r="B797" s="48" t="s">
        <v>578</v>
      </c>
      <c r="C797" s="53" t="s">
        <v>580</v>
      </c>
      <c r="D797" s="61" t="s">
        <v>5</v>
      </c>
      <c r="E797" s="133">
        <v>1</v>
      </c>
      <c r="F797" s="64">
        <v>232</v>
      </c>
      <c r="G797" s="267"/>
      <c r="H797" s="64">
        <f t="shared" si="24"/>
        <v>0</v>
      </c>
      <c r="I797" s="270" t="str">
        <f t="shared" si="25"/>
        <v>Фото</v>
      </c>
      <c r="L797" s="213"/>
    </row>
    <row r="798" spans="1:12" ht="19.5" customHeight="1">
      <c r="A798" s="77">
        <v>10</v>
      </c>
      <c r="B798" s="48" t="s">
        <v>579</v>
      </c>
      <c r="C798" s="53" t="s">
        <v>581</v>
      </c>
      <c r="D798" s="61" t="s">
        <v>5</v>
      </c>
      <c r="E798" s="133">
        <v>1</v>
      </c>
      <c r="F798" s="64">
        <v>232</v>
      </c>
      <c r="G798" s="267"/>
      <c r="H798" s="64">
        <f t="shared" si="24"/>
        <v>0</v>
      </c>
      <c r="I798" s="270" t="str">
        <f t="shared" si="25"/>
        <v>Фото</v>
      </c>
      <c r="L798" s="213"/>
    </row>
    <row r="799" spans="1:12" ht="19.5" customHeight="1">
      <c r="A799" s="77">
        <v>10</v>
      </c>
      <c r="B799" s="48" t="s">
        <v>221</v>
      </c>
      <c r="C799" s="53" t="s">
        <v>222</v>
      </c>
      <c r="D799" s="61" t="s">
        <v>5</v>
      </c>
      <c r="E799" s="133">
        <v>1</v>
      </c>
      <c r="F799" s="64">
        <v>232</v>
      </c>
      <c r="G799" s="267"/>
      <c r="H799" s="64">
        <f t="shared" si="24"/>
        <v>0</v>
      </c>
      <c r="I799" s="270" t="str">
        <f t="shared" si="25"/>
        <v>Фото</v>
      </c>
      <c r="L799" s="213"/>
    </row>
    <row r="800" spans="1:12" ht="19.5" customHeight="1">
      <c r="A800" s="77">
        <v>10</v>
      </c>
      <c r="B800" s="48" t="s">
        <v>223</v>
      </c>
      <c r="C800" s="53" t="s">
        <v>224</v>
      </c>
      <c r="D800" s="61" t="s">
        <v>5</v>
      </c>
      <c r="E800" s="133">
        <v>1</v>
      </c>
      <c r="F800" s="64">
        <v>232</v>
      </c>
      <c r="G800" s="267"/>
      <c r="H800" s="64">
        <f t="shared" si="24"/>
        <v>0</v>
      </c>
      <c r="I800" s="270" t="str">
        <f t="shared" si="25"/>
        <v>Фото</v>
      </c>
      <c r="L800" s="213"/>
    </row>
    <row r="801" spans="1:12" ht="19.5" customHeight="1">
      <c r="A801" s="77">
        <v>10</v>
      </c>
      <c r="B801" s="48" t="s">
        <v>225</v>
      </c>
      <c r="C801" s="53" t="s">
        <v>226</v>
      </c>
      <c r="D801" s="61" t="s">
        <v>5</v>
      </c>
      <c r="E801" s="133">
        <v>1</v>
      </c>
      <c r="F801" s="64">
        <v>232</v>
      </c>
      <c r="G801" s="267"/>
      <c r="H801" s="64">
        <f t="shared" si="24"/>
        <v>0</v>
      </c>
      <c r="I801" s="270" t="str">
        <f t="shared" si="25"/>
        <v>Фото</v>
      </c>
      <c r="L801" s="213"/>
    </row>
    <row r="802" spans="1:12" ht="19.5" customHeight="1">
      <c r="A802" s="77">
        <v>10</v>
      </c>
      <c r="B802" s="48" t="s">
        <v>227</v>
      </c>
      <c r="C802" s="53" t="s">
        <v>228</v>
      </c>
      <c r="D802" s="61" t="s">
        <v>5</v>
      </c>
      <c r="E802" s="133">
        <v>1</v>
      </c>
      <c r="F802" s="64">
        <v>232</v>
      </c>
      <c r="G802" s="267"/>
      <c r="H802" s="64">
        <f t="shared" si="24"/>
        <v>0</v>
      </c>
      <c r="I802" s="270" t="str">
        <f t="shared" si="25"/>
        <v>Фото</v>
      </c>
      <c r="L802" s="213"/>
    </row>
    <row r="803" spans="1:12" ht="19.5" customHeight="1">
      <c r="A803" s="77">
        <v>10</v>
      </c>
      <c r="B803" s="48" t="s">
        <v>229</v>
      </c>
      <c r="C803" s="53" t="s">
        <v>230</v>
      </c>
      <c r="D803" s="61" t="s">
        <v>5</v>
      </c>
      <c r="E803" s="133">
        <v>1</v>
      </c>
      <c r="F803" s="64">
        <v>232</v>
      </c>
      <c r="G803" s="267"/>
      <c r="H803" s="64">
        <f t="shared" si="24"/>
        <v>0</v>
      </c>
      <c r="I803" s="270" t="str">
        <f t="shared" si="25"/>
        <v>Фото</v>
      </c>
      <c r="L803" s="213"/>
    </row>
    <row r="804" spans="1:12" ht="19.5" customHeight="1">
      <c r="A804" s="77">
        <v>10</v>
      </c>
      <c r="B804" s="48" t="s">
        <v>231</v>
      </c>
      <c r="C804" s="53" t="s">
        <v>232</v>
      </c>
      <c r="D804" s="61" t="s">
        <v>5</v>
      </c>
      <c r="E804" s="133">
        <v>1</v>
      </c>
      <c r="F804" s="64">
        <v>232</v>
      </c>
      <c r="G804" s="267"/>
      <c r="H804" s="64">
        <f t="shared" si="24"/>
        <v>0</v>
      </c>
      <c r="I804" s="270" t="str">
        <f t="shared" si="25"/>
        <v>Фото</v>
      </c>
      <c r="L804" s="213"/>
    </row>
    <row r="805" spans="1:12" ht="19.5" customHeight="1">
      <c r="A805" s="77">
        <v>10</v>
      </c>
      <c r="B805" s="48" t="s">
        <v>233</v>
      </c>
      <c r="C805" s="53" t="s">
        <v>234</v>
      </c>
      <c r="D805" s="61" t="s">
        <v>5</v>
      </c>
      <c r="E805" s="133">
        <v>1</v>
      </c>
      <c r="F805" s="64">
        <v>232</v>
      </c>
      <c r="G805" s="267"/>
      <c r="H805" s="64">
        <f t="shared" si="24"/>
        <v>0</v>
      </c>
      <c r="I805" s="270" t="str">
        <f t="shared" si="25"/>
        <v>Фото</v>
      </c>
      <c r="L805" s="213"/>
    </row>
    <row r="806" spans="1:12" ht="19.5" customHeight="1">
      <c r="A806" s="77">
        <v>10</v>
      </c>
      <c r="B806" s="48" t="s">
        <v>235</v>
      </c>
      <c r="C806" s="53" t="s">
        <v>236</v>
      </c>
      <c r="D806" s="61" t="s">
        <v>5</v>
      </c>
      <c r="E806" s="133">
        <v>1</v>
      </c>
      <c r="F806" s="64">
        <v>232</v>
      </c>
      <c r="G806" s="267"/>
      <c r="H806" s="64">
        <f t="shared" si="24"/>
        <v>0</v>
      </c>
      <c r="I806" s="270" t="str">
        <f t="shared" si="25"/>
        <v>Фото</v>
      </c>
      <c r="L806" s="213"/>
    </row>
    <row r="807" spans="1:12" ht="19.5" customHeight="1">
      <c r="A807" s="77">
        <v>10</v>
      </c>
      <c r="B807" s="48" t="s">
        <v>237</v>
      </c>
      <c r="C807" s="53" t="s">
        <v>238</v>
      </c>
      <c r="D807" s="61" t="s">
        <v>5</v>
      </c>
      <c r="E807" s="133">
        <v>1</v>
      </c>
      <c r="F807" s="64">
        <v>232</v>
      </c>
      <c r="G807" s="267"/>
      <c r="H807" s="64">
        <f t="shared" si="24"/>
        <v>0</v>
      </c>
      <c r="I807" s="270" t="str">
        <f t="shared" si="25"/>
        <v>Фото</v>
      </c>
      <c r="L807" s="213"/>
    </row>
    <row r="808" spans="1:12" ht="19.5" customHeight="1">
      <c r="A808" s="77">
        <v>10</v>
      </c>
      <c r="B808" s="48" t="s">
        <v>239</v>
      </c>
      <c r="C808" s="53" t="s">
        <v>240</v>
      </c>
      <c r="D808" s="61" t="s">
        <v>5</v>
      </c>
      <c r="E808" s="133">
        <v>1</v>
      </c>
      <c r="F808" s="64">
        <v>232</v>
      </c>
      <c r="G808" s="267"/>
      <c r="H808" s="64">
        <f t="shared" si="24"/>
        <v>0</v>
      </c>
      <c r="I808" s="270" t="str">
        <f t="shared" si="25"/>
        <v>Фото</v>
      </c>
      <c r="L808" s="213"/>
    </row>
    <row r="809" spans="1:12" ht="19.5" customHeight="1">
      <c r="A809" s="77">
        <v>10</v>
      </c>
      <c r="B809" s="48" t="s">
        <v>241</v>
      </c>
      <c r="C809" s="53" t="s">
        <v>242</v>
      </c>
      <c r="D809" s="61" t="s">
        <v>5</v>
      </c>
      <c r="E809" s="133">
        <v>1</v>
      </c>
      <c r="F809" s="64">
        <v>232</v>
      </c>
      <c r="G809" s="267"/>
      <c r="H809" s="64">
        <f t="shared" si="24"/>
        <v>0</v>
      </c>
      <c r="I809" s="270" t="str">
        <f t="shared" si="25"/>
        <v>Фото</v>
      </c>
      <c r="L809" s="213"/>
    </row>
    <row r="810" spans="1:12" ht="19.5" customHeight="1">
      <c r="A810" s="77">
        <v>10</v>
      </c>
      <c r="B810" s="48" t="s">
        <v>243</v>
      </c>
      <c r="C810" s="53" t="s">
        <v>244</v>
      </c>
      <c r="D810" s="61" t="s">
        <v>5</v>
      </c>
      <c r="E810" s="133">
        <v>1</v>
      </c>
      <c r="F810" s="64">
        <v>232</v>
      </c>
      <c r="G810" s="267"/>
      <c r="H810" s="64">
        <f t="shared" si="24"/>
        <v>0</v>
      </c>
      <c r="I810" s="270" t="str">
        <f t="shared" si="25"/>
        <v>Фото</v>
      </c>
      <c r="L810" s="213"/>
    </row>
    <row r="811" spans="1:12" ht="19.5" customHeight="1">
      <c r="A811" s="77">
        <v>10</v>
      </c>
      <c r="B811" s="48" t="s">
        <v>245</v>
      </c>
      <c r="C811" s="53" t="s">
        <v>246</v>
      </c>
      <c r="D811" s="61" t="s">
        <v>5</v>
      </c>
      <c r="E811" s="133">
        <v>1</v>
      </c>
      <c r="F811" s="64">
        <v>232</v>
      </c>
      <c r="G811" s="267"/>
      <c r="H811" s="64">
        <f t="shared" si="24"/>
        <v>0</v>
      </c>
      <c r="I811" s="270" t="str">
        <f t="shared" si="25"/>
        <v>Фото</v>
      </c>
      <c r="L811" s="213"/>
    </row>
    <row r="812" spans="1:12" ht="19.5" customHeight="1">
      <c r="A812" s="77">
        <v>10</v>
      </c>
      <c r="B812" s="48" t="s">
        <v>247</v>
      </c>
      <c r="C812" s="53" t="s">
        <v>248</v>
      </c>
      <c r="D812" s="61" t="s">
        <v>5</v>
      </c>
      <c r="E812" s="133">
        <v>1</v>
      </c>
      <c r="F812" s="64">
        <v>232</v>
      </c>
      <c r="G812" s="267"/>
      <c r="H812" s="64">
        <f t="shared" si="24"/>
        <v>0</v>
      </c>
      <c r="I812" s="270" t="str">
        <f t="shared" si="25"/>
        <v>Фото</v>
      </c>
      <c r="L812" s="213"/>
    </row>
    <row r="813" spans="1:12" ht="19.5" customHeight="1">
      <c r="A813" s="77">
        <v>10</v>
      </c>
      <c r="B813" s="48" t="s">
        <v>249</v>
      </c>
      <c r="C813" s="53" t="s">
        <v>250</v>
      </c>
      <c r="D813" s="61" t="s">
        <v>5</v>
      </c>
      <c r="E813" s="133">
        <v>1</v>
      </c>
      <c r="F813" s="64">
        <v>232</v>
      </c>
      <c r="G813" s="267"/>
      <c r="H813" s="64">
        <f t="shared" si="24"/>
        <v>0</v>
      </c>
      <c r="I813" s="270" t="str">
        <f t="shared" si="25"/>
        <v>Фото</v>
      </c>
      <c r="L813" s="213"/>
    </row>
    <row r="814" spans="1:12" ht="19.5" customHeight="1">
      <c r="A814" s="77">
        <v>10</v>
      </c>
      <c r="B814" s="48" t="s">
        <v>251</v>
      </c>
      <c r="C814" s="53" t="s">
        <v>252</v>
      </c>
      <c r="D814" s="61" t="s">
        <v>5</v>
      </c>
      <c r="E814" s="133">
        <v>1</v>
      </c>
      <c r="F814" s="64">
        <v>232</v>
      </c>
      <c r="G814" s="267"/>
      <c r="H814" s="64">
        <f t="shared" si="24"/>
        <v>0</v>
      </c>
      <c r="I814" s="270" t="str">
        <f t="shared" si="25"/>
        <v>Фото</v>
      </c>
      <c r="L814" s="213"/>
    </row>
    <row r="815" spans="1:12" ht="19.5" customHeight="1">
      <c r="A815" s="77">
        <v>10</v>
      </c>
      <c r="B815" s="48" t="s">
        <v>253</v>
      </c>
      <c r="C815" s="53" t="s">
        <v>254</v>
      </c>
      <c r="D815" s="61" t="s">
        <v>5</v>
      </c>
      <c r="E815" s="133">
        <v>1</v>
      </c>
      <c r="F815" s="64">
        <v>232</v>
      </c>
      <c r="G815" s="267"/>
      <c r="H815" s="64">
        <f t="shared" si="24"/>
        <v>0</v>
      </c>
      <c r="I815" s="270" t="str">
        <f t="shared" si="25"/>
        <v>Фото</v>
      </c>
      <c r="L815" s="213"/>
    </row>
    <row r="816" spans="1:12" ht="19.5" customHeight="1">
      <c r="A816" s="77">
        <v>10</v>
      </c>
      <c r="B816" s="48" t="s">
        <v>255</v>
      </c>
      <c r="C816" s="53" t="s">
        <v>256</v>
      </c>
      <c r="D816" s="61" t="s">
        <v>5</v>
      </c>
      <c r="E816" s="133">
        <v>1</v>
      </c>
      <c r="F816" s="64">
        <v>236</v>
      </c>
      <c r="G816" s="267"/>
      <c r="H816" s="64">
        <f t="shared" si="24"/>
        <v>0</v>
      </c>
      <c r="I816" s="270" t="str">
        <f t="shared" si="25"/>
        <v>Фото</v>
      </c>
      <c r="L816" s="213"/>
    </row>
    <row r="817" spans="1:12" ht="19.5" customHeight="1">
      <c r="A817" s="77">
        <v>10</v>
      </c>
      <c r="B817" s="48" t="s">
        <v>257</v>
      </c>
      <c r="C817" s="53" t="s">
        <v>258</v>
      </c>
      <c r="D817" s="61" t="s">
        <v>5</v>
      </c>
      <c r="E817" s="133">
        <v>1</v>
      </c>
      <c r="F817" s="64">
        <v>236</v>
      </c>
      <c r="G817" s="267"/>
      <c r="H817" s="64">
        <f t="shared" si="24"/>
        <v>0</v>
      </c>
      <c r="I817" s="270" t="str">
        <f t="shared" si="25"/>
        <v>Фото</v>
      </c>
      <c r="L817" s="213"/>
    </row>
    <row r="818" spans="1:12" ht="19.5" customHeight="1">
      <c r="A818" s="77">
        <v>10</v>
      </c>
      <c r="B818" s="48" t="s">
        <v>259</v>
      </c>
      <c r="C818" s="53" t="s">
        <v>260</v>
      </c>
      <c r="D818" s="61" t="s">
        <v>5</v>
      </c>
      <c r="E818" s="133">
        <v>1</v>
      </c>
      <c r="F818" s="64">
        <v>236</v>
      </c>
      <c r="G818" s="267"/>
      <c r="H818" s="64">
        <f aca="true" t="shared" si="26" ref="H818:H875">F818*G818</f>
        <v>0</v>
      </c>
      <c r="I818" s="270" t="str">
        <f t="shared" si="25"/>
        <v>Фото</v>
      </c>
      <c r="L818" s="213"/>
    </row>
    <row r="819" spans="1:12" ht="19.5" customHeight="1">
      <c r="A819" s="77">
        <v>10</v>
      </c>
      <c r="B819" s="48" t="s">
        <v>261</v>
      </c>
      <c r="C819" s="53" t="s">
        <v>262</v>
      </c>
      <c r="D819" s="61" t="s">
        <v>5</v>
      </c>
      <c r="E819" s="133">
        <v>1</v>
      </c>
      <c r="F819" s="64">
        <v>236</v>
      </c>
      <c r="G819" s="267"/>
      <c r="H819" s="64">
        <f t="shared" si="26"/>
        <v>0</v>
      </c>
      <c r="I819" s="270" t="str">
        <f t="shared" si="25"/>
        <v>Фото</v>
      </c>
      <c r="L819" s="213"/>
    </row>
    <row r="820" spans="1:12" ht="19.5" customHeight="1">
      <c r="A820" s="77">
        <v>10</v>
      </c>
      <c r="B820" s="23" t="s">
        <v>586</v>
      </c>
      <c r="C820" s="40" t="s">
        <v>587</v>
      </c>
      <c r="D820" s="25" t="s">
        <v>5</v>
      </c>
      <c r="E820" s="132">
        <v>1</v>
      </c>
      <c r="F820" s="64">
        <v>316</v>
      </c>
      <c r="G820" s="267"/>
      <c r="H820" s="64">
        <f t="shared" si="26"/>
        <v>0</v>
      </c>
      <c r="I820" s="270" t="str">
        <f t="shared" si="25"/>
        <v>Фото</v>
      </c>
      <c r="L820" s="213"/>
    </row>
    <row r="821" spans="1:12" ht="19.5" customHeight="1">
      <c r="A821" s="77">
        <v>10</v>
      </c>
      <c r="B821" s="23" t="s">
        <v>588</v>
      </c>
      <c r="C821" s="40" t="s">
        <v>589</v>
      </c>
      <c r="D821" s="25" t="s">
        <v>5</v>
      </c>
      <c r="E821" s="132">
        <v>1</v>
      </c>
      <c r="F821" s="64">
        <v>316</v>
      </c>
      <c r="G821" s="267"/>
      <c r="H821" s="64">
        <f t="shared" si="26"/>
        <v>0</v>
      </c>
      <c r="I821" s="270" t="str">
        <f t="shared" si="25"/>
        <v>Фото</v>
      </c>
      <c r="L821" s="213"/>
    </row>
    <row r="822" spans="1:12" ht="19.5" customHeight="1">
      <c r="A822" s="77">
        <v>10</v>
      </c>
      <c r="B822" s="23" t="s">
        <v>590</v>
      </c>
      <c r="C822" s="40" t="s">
        <v>591</v>
      </c>
      <c r="D822" s="25" t="s">
        <v>5</v>
      </c>
      <c r="E822" s="132">
        <v>1</v>
      </c>
      <c r="F822" s="64">
        <v>316</v>
      </c>
      <c r="G822" s="267"/>
      <c r="H822" s="64">
        <f t="shared" si="26"/>
        <v>0</v>
      </c>
      <c r="I822" s="270" t="str">
        <f t="shared" si="25"/>
        <v>Фото</v>
      </c>
      <c r="L822" s="213"/>
    </row>
    <row r="823" spans="1:12" ht="19.5" customHeight="1">
      <c r="A823" s="77">
        <v>10</v>
      </c>
      <c r="B823" s="23" t="s">
        <v>592</v>
      </c>
      <c r="C823" s="40" t="s">
        <v>593</v>
      </c>
      <c r="D823" s="25" t="s">
        <v>5</v>
      </c>
      <c r="E823" s="132">
        <v>1</v>
      </c>
      <c r="F823" s="64">
        <v>316</v>
      </c>
      <c r="G823" s="267"/>
      <c r="H823" s="64">
        <f t="shared" si="26"/>
        <v>0</v>
      </c>
      <c r="I823" s="270" t="str">
        <f t="shared" si="25"/>
        <v>Фото</v>
      </c>
      <c r="L823" s="213"/>
    </row>
    <row r="824" spans="1:12" ht="19.5" customHeight="1">
      <c r="A824" s="77">
        <v>10</v>
      </c>
      <c r="B824" s="23" t="s">
        <v>594</v>
      </c>
      <c r="C824" s="40" t="s">
        <v>595</v>
      </c>
      <c r="D824" s="25" t="s">
        <v>5</v>
      </c>
      <c r="E824" s="132">
        <v>1</v>
      </c>
      <c r="F824" s="64">
        <v>316</v>
      </c>
      <c r="G824" s="267"/>
      <c r="H824" s="64">
        <f t="shared" si="26"/>
        <v>0</v>
      </c>
      <c r="I824" s="270" t="str">
        <f t="shared" si="25"/>
        <v>Фото</v>
      </c>
      <c r="L824" s="213"/>
    </row>
    <row r="825" spans="1:12" ht="29.25" customHeight="1">
      <c r="A825" s="77"/>
      <c r="B825" s="38"/>
      <c r="C825" s="271" t="s">
        <v>25</v>
      </c>
      <c r="D825" s="272"/>
      <c r="E825" s="37"/>
      <c r="F825" s="64"/>
      <c r="G825" s="267"/>
      <c r="H825" s="64">
        <f t="shared" si="26"/>
        <v>0</v>
      </c>
      <c r="I825" s="270">
        <f t="shared" si="25"/>
      </c>
      <c r="L825" s="213"/>
    </row>
    <row r="826" spans="1:12" ht="19.5" customHeight="1">
      <c r="A826" s="77">
        <v>7</v>
      </c>
      <c r="B826" s="188" t="s">
        <v>1031</v>
      </c>
      <c r="C826" s="120" t="s">
        <v>1033</v>
      </c>
      <c r="D826" s="179" t="s">
        <v>1032</v>
      </c>
      <c r="E826" s="184">
        <v>50</v>
      </c>
      <c r="F826" s="64">
        <v>647</v>
      </c>
      <c r="G826" s="267"/>
      <c r="H826" s="64">
        <f t="shared" si="26"/>
        <v>0</v>
      </c>
      <c r="I826" s="270" t="str">
        <f t="shared" si="25"/>
        <v>Фото</v>
      </c>
      <c r="L826" s="213"/>
    </row>
    <row r="827" spans="1:12" ht="19.5" customHeight="1">
      <c r="A827" s="77">
        <v>7</v>
      </c>
      <c r="B827" s="111" t="s">
        <v>678</v>
      </c>
      <c r="C827" s="112" t="s">
        <v>679</v>
      </c>
      <c r="D827" s="16" t="s">
        <v>31</v>
      </c>
      <c r="E827" s="138">
        <v>40</v>
      </c>
      <c r="F827" s="64">
        <v>691</v>
      </c>
      <c r="G827" s="267"/>
      <c r="H827" s="64">
        <f t="shared" si="26"/>
        <v>0</v>
      </c>
      <c r="I827" s="270" t="str">
        <f t="shared" si="25"/>
        <v>Фото</v>
      </c>
      <c r="L827" s="213"/>
    </row>
    <row r="828" spans="1:12" ht="19.5" customHeight="1">
      <c r="A828" s="77">
        <v>7</v>
      </c>
      <c r="B828" s="111" t="s">
        <v>984</v>
      </c>
      <c r="C828" s="112" t="s">
        <v>985</v>
      </c>
      <c r="D828" s="16" t="s">
        <v>31</v>
      </c>
      <c r="E828" s="138">
        <v>40</v>
      </c>
      <c r="F828" s="64">
        <v>840</v>
      </c>
      <c r="G828" s="267"/>
      <c r="H828" s="64">
        <f t="shared" si="26"/>
        <v>0</v>
      </c>
      <c r="I828" s="270" t="str">
        <f t="shared" si="25"/>
        <v>Фото</v>
      </c>
      <c r="L828" s="213"/>
    </row>
    <row r="829" spans="1:12" ht="19.5" customHeight="1">
      <c r="A829" s="77">
        <v>6</v>
      </c>
      <c r="B829" s="111" t="s">
        <v>980</v>
      </c>
      <c r="C829" s="112" t="s">
        <v>981</v>
      </c>
      <c r="D829" s="16" t="s">
        <v>31</v>
      </c>
      <c r="E829" s="138">
        <v>50</v>
      </c>
      <c r="F829" s="64">
        <v>650</v>
      </c>
      <c r="G829" s="267"/>
      <c r="H829" s="64">
        <f t="shared" si="26"/>
        <v>0</v>
      </c>
      <c r="I829" s="270" t="str">
        <f t="shared" si="25"/>
        <v>Фото</v>
      </c>
      <c r="L829" s="213"/>
    </row>
    <row r="830" spans="1:12" ht="19.5" customHeight="1">
      <c r="A830" s="77">
        <v>6</v>
      </c>
      <c r="B830" s="111" t="s">
        <v>1220</v>
      </c>
      <c r="C830" s="112" t="s">
        <v>1221</v>
      </c>
      <c r="D830" s="204" t="s">
        <v>31</v>
      </c>
      <c r="E830" s="205">
        <v>50</v>
      </c>
      <c r="F830" s="64">
        <v>670</v>
      </c>
      <c r="G830" s="267"/>
      <c r="H830" s="64">
        <f t="shared" si="26"/>
        <v>0</v>
      </c>
      <c r="I830" s="270" t="str">
        <f t="shared" si="25"/>
        <v>Фото</v>
      </c>
      <c r="L830" s="213"/>
    </row>
    <row r="831" spans="1:12" ht="19.5" customHeight="1">
      <c r="A831" s="77">
        <v>6</v>
      </c>
      <c r="B831" s="111" t="s">
        <v>1226</v>
      </c>
      <c r="C831" s="112" t="s">
        <v>1227</v>
      </c>
      <c r="D831" s="204" t="s">
        <v>31</v>
      </c>
      <c r="E831" s="205">
        <v>50</v>
      </c>
      <c r="F831" s="64">
        <v>790</v>
      </c>
      <c r="G831" s="267"/>
      <c r="H831" s="64">
        <f t="shared" si="26"/>
        <v>0</v>
      </c>
      <c r="I831" s="270" t="str">
        <f t="shared" si="25"/>
        <v>Фото</v>
      </c>
      <c r="L831" s="213"/>
    </row>
    <row r="832" spans="1:12" ht="19.5" customHeight="1">
      <c r="A832" s="77">
        <v>6</v>
      </c>
      <c r="B832" s="111" t="s">
        <v>1056</v>
      </c>
      <c r="C832" s="112" t="s">
        <v>1057</v>
      </c>
      <c r="D832" s="16" t="s">
        <v>31</v>
      </c>
      <c r="E832" s="138">
        <v>50</v>
      </c>
      <c r="F832" s="64">
        <v>1100</v>
      </c>
      <c r="G832" s="267"/>
      <c r="H832" s="64">
        <f t="shared" si="26"/>
        <v>0</v>
      </c>
      <c r="I832" s="270" t="str">
        <f t="shared" si="25"/>
        <v>Фото</v>
      </c>
      <c r="L832" s="213"/>
    </row>
    <row r="833" spans="1:12" ht="19.5" customHeight="1">
      <c r="A833" s="77">
        <v>6</v>
      </c>
      <c r="B833" s="111" t="s">
        <v>978</v>
      </c>
      <c r="C833" s="112" t="s">
        <v>979</v>
      </c>
      <c r="D833" s="16" t="s">
        <v>31</v>
      </c>
      <c r="E833" s="138">
        <v>50</v>
      </c>
      <c r="F833" s="64">
        <v>1198</v>
      </c>
      <c r="G833" s="267"/>
      <c r="H833" s="64">
        <f t="shared" si="26"/>
        <v>0</v>
      </c>
      <c r="I833" s="270" t="str">
        <f t="shared" si="25"/>
        <v>Фото</v>
      </c>
      <c r="L833" s="213"/>
    </row>
    <row r="834" spans="1:12" ht="19.5" customHeight="1">
      <c r="A834" s="77">
        <v>6</v>
      </c>
      <c r="B834" s="111" t="s">
        <v>1059</v>
      </c>
      <c r="C834" s="112" t="s">
        <v>1058</v>
      </c>
      <c r="D834" s="16" t="s">
        <v>31</v>
      </c>
      <c r="E834" s="138">
        <v>50</v>
      </c>
      <c r="F834" s="64">
        <v>1261</v>
      </c>
      <c r="G834" s="267"/>
      <c r="H834" s="64">
        <f t="shared" si="26"/>
        <v>0</v>
      </c>
      <c r="I834" s="270" t="str">
        <f t="shared" si="25"/>
        <v>Фото</v>
      </c>
      <c r="L834" s="213"/>
    </row>
    <row r="835" spans="1:12" ht="19.5" customHeight="1">
      <c r="A835" s="77">
        <v>6</v>
      </c>
      <c r="B835" s="111" t="s">
        <v>976</v>
      </c>
      <c r="C835" s="112" t="s">
        <v>977</v>
      </c>
      <c r="D835" s="16" t="s">
        <v>31</v>
      </c>
      <c r="E835" s="138">
        <v>50</v>
      </c>
      <c r="F835" s="64">
        <v>1372</v>
      </c>
      <c r="G835" s="267"/>
      <c r="H835" s="64">
        <f t="shared" si="26"/>
        <v>0</v>
      </c>
      <c r="I835" s="270" t="str">
        <f t="shared" si="25"/>
        <v>Фото</v>
      </c>
      <c r="L835" s="213"/>
    </row>
    <row r="836" spans="1:12" ht="19.5" customHeight="1">
      <c r="A836" s="77">
        <v>6</v>
      </c>
      <c r="B836" s="111" t="s">
        <v>1217</v>
      </c>
      <c r="C836" s="112" t="s">
        <v>1055</v>
      </c>
      <c r="D836" s="16" t="s">
        <v>31</v>
      </c>
      <c r="E836" s="138">
        <v>50</v>
      </c>
      <c r="F836" s="64">
        <v>1470</v>
      </c>
      <c r="G836" s="267"/>
      <c r="H836" s="64">
        <f t="shared" si="26"/>
        <v>0</v>
      </c>
      <c r="I836" s="270" t="str">
        <f t="shared" si="25"/>
        <v>Фото</v>
      </c>
      <c r="L836" s="213"/>
    </row>
    <row r="837" spans="1:12" ht="19.5" customHeight="1">
      <c r="A837" s="77">
        <v>6</v>
      </c>
      <c r="B837" s="111" t="s">
        <v>1218</v>
      </c>
      <c r="C837" s="112" t="s">
        <v>601</v>
      </c>
      <c r="D837" s="16" t="s">
        <v>31</v>
      </c>
      <c r="E837" s="138">
        <v>20</v>
      </c>
      <c r="F837" s="64">
        <v>1564</v>
      </c>
      <c r="G837" s="267"/>
      <c r="H837" s="64">
        <f t="shared" si="26"/>
        <v>0</v>
      </c>
      <c r="I837" s="270" t="str">
        <f t="shared" si="25"/>
        <v>Фото</v>
      </c>
      <c r="L837" s="213"/>
    </row>
    <row r="838" spans="1:12" ht="19.5" customHeight="1">
      <c r="A838" s="77">
        <v>6</v>
      </c>
      <c r="B838" s="111" t="s">
        <v>973</v>
      </c>
      <c r="C838" s="112" t="s">
        <v>972</v>
      </c>
      <c r="D838" s="16" t="s">
        <v>31</v>
      </c>
      <c r="E838" s="138">
        <v>50</v>
      </c>
      <c r="F838" s="64">
        <v>1595</v>
      </c>
      <c r="G838" s="267"/>
      <c r="H838" s="64">
        <f t="shared" si="26"/>
        <v>0</v>
      </c>
      <c r="I838" s="270" t="str">
        <f t="shared" si="25"/>
        <v>Фото</v>
      </c>
      <c r="L838" s="213"/>
    </row>
    <row r="839" spans="1:12" ht="19.5" customHeight="1">
      <c r="A839" s="77">
        <v>6</v>
      </c>
      <c r="B839" s="111" t="s">
        <v>975</v>
      </c>
      <c r="C839" s="112" t="s">
        <v>974</v>
      </c>
      <c r="D839" s="16" t="s">
        <v>31</v>
      </c>
      <c r="E839" s="138">
        <v>50</v>
      </c>
      <c r="F839" s="64">
        <v>1650</v>
      </c>
      <c r="G839" s="267"/>
      <c r="H839" s="64">
        <f t="shared" si="26"/>
        <v>0</v>
      </c>
      <c r="I839" s="270" t="str">
        <f t="shared" si="25"/>
        <v>Фото</v>
      </c>
      <c r="L839" s="213"/>
    </row>
    <row r="840" spans="1:12" ht="19.5" customHeight="1">
      <c r="A840" s="77">
        <v>6</v>
      </c>
      <c r="B840" s="111" t="s">
        <v>1223</v>
      </c>
      <c r="C840" s="112" t="s">
        <v>1222</v>
      </c>
      <c r="D840" s="16" t="s">
        <v>31</v>
      </c>
      <c r="E840" s="138">
        <v>50</v>
      </c>
      <c r="F840" s="64">
        <v>2200</v>
      </c>
      <c r="G840" s="267"/>
      <c r="H840" s="64">
        <f t="shared" si="26"/>
        <v>0</v>
      </c>
      <c r="I840" s="270" t="str">
        <f t="shared" si="25"/>
        <v>Фото</v>
      </c>
      <c r="L840" s="213"/>
    </row>
    <row r="841" spans="1:12" ht="19.5" customHeight="1">
      <c r="A841" s="77">
        <v>7</v>
      </c>
      <c r="B841" s="111" t="s">
        <v>1060</v>
      </c>
      <c r="C841" s="112" t="s">
        <v>1061</v>
      </c>
      <c r="D841" s="16" t="s">
        <v>31</v>
      </c>
      <c r="E841" s="138">
        <v>50</v>
      </c>
      <c r="F841" s="64">
        <v>513</v>
      </c>
      <c r="G841" s="267"/>
      <c r="H841" s="64">
        <f t="shared" si="26"/>
        <v>0</v>
      </c>
      <c r="I841" s="270" t="str">
        <f t="shared" si="25"/>
        <v>Фото</v>
      </c>
      <c r="L841" s="213"/>
    </row>
    <row r="842" spans="1:12" ht="19.5" customHeight="1">
      <c r="A842" s="77">
        <v>7</v>
      </c>
      <c r="B842" s="111" t="s">
        <v>447</v>
      </c>
      <c r="C842" s="112" t="s">
        <v>854</v>
      </c>
      <c r="D842" s="16" t="s">
        <v>31</v>
      </c>
      <c r="E842" s="138">
        <v>50</v>
      </c>
      <c r="F842" s="64">
        <v>525</v>
      </c>
      <c r="G842" s="267"/>
      <c r="H842" s="64">
        <f t="shared" si="26"/>
        <v>0</v>
      </c>
      <c r="I842" s="270" t="str">
        <f aca="true" t="shared" si="27" ref="I842:I875">IF(B842&lt;&gt;0,HYPERLINK(CONCATENATE("https://velostark.ru/product/",B842),"Фото"),"")</f>
        <v>Фото</v>
      </c>
      <c r="L842" s="213"/>
    </row>
    <row r="843" spans="1:12" ht="19.5" customHeight="1">
      <c r="A843" s="77">
        <v>7</v>
      </c>
      <c r="B843" s="111" t="s">
        <v>852</v>
      </c>
      <c r="C843" s="112" t="s">
        <v>853</v>
      </c>
      <c r="D843" s="16" t="s">
        <v>31</v>
      </c>
      <c r="E843" s="138">
        <v>50</v>
      </c>
      <c r="F843" s="64">
        <v>525</v>
      </c>
      <c r="G843" s="267"/>
      <c r="H843" s="64">
        <f t="shared" si="26"/>
        <v>0</v>
      </c>
      <c r="I843" s="270" t="str">
        <f t="shared" si="27"/>
        <v>Фото</v>
      </c>
      <c r="L843" s="213"/>
    </row>
    <row r="844" spans="1:12" ht="19.5" customHeight="1">
      <c r="A844" s="77">
        <v>7</v>
      </c>
      <c r="B844" s="111" t="s">
        <v>448</v>
      </c>
      <c r="C844" s="112" t="s">
        <v>921</v>
      </c>
      <c r="D844" s="16" t="s">
        <v>31</v>
      </c>
      <c r="E844" s="138">
        <v>50</v>
      </c>
      <c r="F844" s="64">
        <v>590</v>
      </c>
      <c r="G844" s="267"/>
      <c r="H844" s="64">
        <f t="shared" si="26"/>
        <v>0</v>
      </c>
      <c r="I844" s="270" t="str">
        <f t="shared" si="27"/>
        <v>Фото</v>
      </c>
      <c r="L844" s="213"/>
    </row>
    <row r="845" spans="1:12" ht="19.5" customHeight="1">
      <c r="A845" s="77">
        <v>7</v>
      </c>
      <c r="B845" s="111" t="s">
        <v>851</v>
      </c>
      <c r="C845" s="112" t="s">
        <v>449</v>
      </c>
      <c r="D845" s="16" t="s">
        <v>31</v>
      </c>
      <c r="E845" s="138">
        <v>60</v>
      </c>
      <c r="F845" s="64">
        <v>737</v>
      </c>
      <c r="G845" s="267"/>
      <c r="H845" s="64">
        <f t="shared" si="26"/>
        <v>0</v>
      </c>
      <c r="I845" s="270" t="str">
        <f t="shared" si="27"/>
        <v>Фото</v>
      </c>
      <c r="L845" s="213"/>
    </row>
    <row r="846" spans="1:12" ht="19.5" customHeight="1">
      <c r="A846" s="77">
        <v>7</v>
      </c>
      <c r="B846" s="111" t="s">
        <v>1027</v>
      </c>
      <c r="C846" s="112" t="s">
        <v>1028</v>
      </c>
      <c r="D846" s="16" t="s">
        <v>31</v>
      </c>
      <c r="E846" s="138">
        <v>60</v>
      </c>
      <c r="F846" s="64">
        <v>737</v>
      </c>
      <c r="G846" s="267"/>
      <c r="H846" s="64">
        <f t="shared" si="26"/>
        <v>0</v>
      </c>
      <c r="I846" s="270" t="str">
        <f t="shared" si="27"/>
        <v>Фото</v>
      </c>
      <c r="L846" s="213"/>
    </row>
    <row r="847" spans="1:12" ht="19.5" customHeight="1">
      <c r="A847" s="77"/>
      <c r="B847" s="111" t="s">
        <v>1410</v>
      </c>
      <c r="C847" s="112" t="s">
        <v>1411</v>
      </c>
      <c r="D847" s="16" t="s">
        <v>31</v>
      </c>
      <c r="E847" s="138">
        <v>60</v>
      </c>
      <c r="F847" s="64">
        <v>785</v>
      </c>
      <c r="G847" s="267"/>
      <c r="H847" s="64">
        <f t="shared" si="26"/>
        <v>0</v>
      </c>
      <c r="I847" s="270" t="str">
        <f t="shared" si="27"/>
        <v>Фото</v>
      </c>
      <c r="L847" s="213"/>
    </row>
    <row r="848" spans="1:12" ht="19.5" customHeight="1">
      <c r="A848" s="77">
        <v>7</v>
      </c>
      <c r="B848" s="111" t="s">
        <v>1062</v>
      </c>
      <c r="C848" s="112" t="s">
        <v>1063</v>
      </c>
      <c r="D848" s="16" t="s">
        <v>31</v>
      </c>
      <c r="E848" s="138">
        <v>50</v>
      </c>
      <c r="F848" s="64">
        <v>524</v>
      </c>
      <c r="G848" s="267"/>
      <c r="H848" s="64">
        <f t="shared" si="26"/>
        <v>0</v>
      </c>
      <c r="I848" s="270" t="str">
        <f t="shared" si="27"/>
        <v>Фото</v>
      </c>
      <c r="L848" s="213"/>
    </row>
    <row r="849" spans="1:12" ht="19.5" customHeight="1">
      <c r="A849" s="77">
        <v>7</v>
      </c>
      <c r="B849" s="111" t="s">
        <v>1051</v>
      </c>
      <c r="C849" s="112" t="s">
        <v>1052</v>
      </c>
      <c r="D849" s="16" t="s">
        <v>31</v>
      </c>
      <c r="E849" s="138">
        <v>50</v>
      </c>
      <c r="F849" s="64">
        <v>1056</v>
      </c>
      <c r="G849" s="267"/>
      <c r="H849" s="64">
        <f t="shared" si="26"/>
        <v>0</v>
      </c>
      <c r="I849" s="270" t="str">
        <f t="shared" si="27"/>
        <v>Фото</v>
      </c>
      <c r="L849" s="213"/>
    </row>
    <row r="850" spans="1:12" ht="19.5" customHeight="1">
      <c r="A850" s="77">
        <v>7</v>
      </c>
      <c r="B850" s="111" t="s">
        <v>1196</v>
      </c>
      <c r="C850" s="112" t="s">
        <v>1197</v>
      </c>
      <c r="D850" s="19" t="s">
        <v>31</v>
      </c>
      <c r="E850" s="117">
        <v>50</v>
      </c>
      <c r="F850" s="64">
        <v>1480</v>
      </c>
      <c r="G850" s="267"/>
      <c r="H850" s="64">
        <f t="shared" si="26"/>
        <v>0</v>
      </c>
      <c r="I850" s="270" t="str">
        <f t="shared" si="27"/>
        <v>Фото</v>
      </c>
      <c r="L850" s="213"/>
    </row>
    <row r="851" spans="1:12" ht="19.5" customHeight="1">
      <c r="A851" s="77">
        <v>6</v>
      </c>
      <c r="B851" s="46" t="s">
        <v>1064</v>
      </c>
      <c r="C851" s="40" t="s">
        <v>1065</v>
      </c>
      <c r="D851" s="19" t="s">
        <v>31</v>
      </c>
      <c r="E851" s="117">
        <v>20</v>
      </c>
      <c r="F851" s="64">
        <v>1980</v>
      </c>
      <c r="G851" s="267"/>
      <c r="H851" s="64">
        <f t="shared" si="26"/>
        <v>0</v>
      </c>
      <c r="I851" s="270" t="str">
        <f t="shared" si="27"/>
        <v>Фото</v>
      </c>
      <c r="L851" s="213"/>
    </row>
    <row r="852" spans="1:12" ht="19.5" customHeight="1">
      <c r="A852" s="77">
        <v>6</v>
      </c>
      <c r="B852" s="46" t="s">
        <v>814</v>
      </c>
      <c r="C852" s="40" t="s">
        <v>815</v>
      </c>
      <c r="D852" s="19" t="s">
        <v>31</v>
      </c>
      <c r="E852" s="117">
        <v>20</v>
      </c>
      <c r="F852" s="64">
        <v>1980</v>
      </c>
      <c r="G852" s="267"/>
      <c r="H852" s="64">
        <f t="shared" si="26"/>
        <v>0</v>
      </c>
      <c r="I852" s="270" t="str">
        <f t="shared" si="27"/>
        <v>Фото</v>
      </c>
      <c r="L852" s="213"/>
    </row>
    <row r="853" spans="1:12" ht="19.5" customHeight="1">
      <c r="A853" s="77">
        <v>6</v>
      </c>
      <c r="B853" s="46" t="s">
        <v>1233</v>
      </c>
      <c r="C853" s="40" t="s">
        <v>1234</v>
      </c>
      <c r="D853" s="19" t="s">
        <v>31</v>
      </c>
      <c r="E853" s="117">
        <v>20</v>
      </c>
      <c r="F853" s="64">
        <v>2220</v>
      </c>
      <c r="G853" s="267"/>
      <c r="H853" s="64">
        <f t="shared" si="26"/>
        <v>0</v>
      </c>
      <c r="I853" s="270" t="str">
        <f t="shared" si="27"/>
        <v>Фото</v>
      </c>
      <c r="L853" s="213"/>
    </row>
    <row r="854" spans="1:12" ht="19.5" customHeight="1">
      <c r="A854" s="77">
        <v>6</v>
      </c>
      <c r="B854" s="46" t="s">
        <v>1206</v>
      </c>
      <c r="C854" s="40" t="s">
        <v>1207</v>
      </c>
      <c r="D854" s="163" t="s">
        <v>31</v>
      </c>
      <c r="E854" s="117">
        <v>20</v>
      </c>
      <c r="F854" s="64">
        <v>1569</v>
      </c>
      <c r="G854" s="267"/>
      <c r="H854" s="64">
        <f t="shared" si="26"/>
        <v>0</v>
      </c>
      <c r="I854" s="270" t="str">
        <f t="shared" si="27"/>
        <v>Фото</v>
      </c>
      <c r="L854" s="213"/>
    </row>
    <row r="855" spans="1:12" ht="19.5" customHeight="1">
      <c r="A855" s="77">
        <v>6</v>
      </c>
      <c r="B855" s="46" t="s">
        <v>1198</v>
      </c>
      <c r="C855" s="40" t="s">
        <v>1199</v>
      </c>
      <c r="D855" s="163" t="s">
        <v>31</v>
      </c>
      <c r="E855" s="201">
        <v>100</v>
      </c>
      <c r="F855" s="64">
        <v>548</v>
      </c>
      <c r="G855" s="267"/>
      <c r="H855" s="64">
        <f t="shared" si="26"/>
        <v>0</v>
      </c>
      <c r="I855" s="270" t="str">
        <f t="shared" si="27"/>
        <v>Фото</v>
      </c>
      <c r="L855" s="213"/>
    </row>
    <row r="856" spans="1:12" ht="19.5" customHeight="1">
      <c r="A856" s="77"/>
      <c r="B856" s="46" t="s">
        <v>1414</v>
      </c>
      <c r="C856" s="40" t="s">
        <v>1415</v>
      </c>
      <c r="D856" s="163" t="s">
        <v>31</v>
      </c>
      <c r="E856" s="201">
        <v>100</v>
      </c>
      <c r="F856" s="64">
        <v>1100</v>
      </c>
      <c r="G856" s="267"/>
      <c r="H856" s="64">
        <f t="shared" si="26"/>
        <v>0</v>
      </c>
      <c r="I856" s="270" t="str">
        <f t="shared" si="27"/>
        <v>Фото</v>
      </c>
      <c r="L856" s="213"/>
    </row>
    <row r="857" spans="1:12" ht="19.5" customHeight="1">
      <c r="A857" s="77"/>
      <c r="B857" s="46" t="s">
        <v>1412</v>
      </c>
      <c r="C857" s="40" t="s">
        <v>1413</v>
      </c>
      <c r="D857" s="163" t="s">
        <v>31</v>
      </c>
      <c r="E857" s="201">
        <v>100</v>
      </c>
      <c r="F857" s="64">
        <v>1200</v>
      </c>
      <c r="G857" s="267"/>
      <c r="H857" s="64">
        <f t="shared" si="26"/>
        <v>0</v>
      </c>
      <c r="I857" s="270" t="str">
        <f t="shared" si="27"/>
        <v>Фото</v>
      </c>
      <c r="L857" s="213"/>
    </row>
    <row r="858" spans="1:12" ht="19.5" customHeight="1">
      <c r="A858" s="77">
        <v>6</v>
      </c>
      <c r="B858" s="187" t="s">
        <v>1224</v>
      </c>
      <c r="C858" s="241" t="s">
        <v>1225</v>
      </c>
      <c r="D858" s="19" t="s">
        <v>31</v>
      </c>
      <c r="E858" s="152">
        <v>100</v>
      </c>
      <c r="F858" s="64">
        <v>440</v>
      </c>
      <c r="G858" s="267"/>
      <c r="H858" s="64">
        <f t="shared" si="26"/>
        <v>0</v>
      </c>
      <c r="I858" s="270" t="str">
        <f t="shared" si="27"/>
        <v>Фото</v>
      </c>
      <c r="L858" s="213"/>
    </row>
    <row r="859" spans="1:12" ht="19.5" customHeight="1">
      <c r="A859" s="77">
        <v>6</v>
      </c>
      <c r="B859" s="52" t="s">
        <v>188</v>
      </c>
      <c r="C859" s="53" t="s">
        <v>189</v>
      </c>
      <c r="D859" s="129" t="s">
        <v>31</v>
      </c>
      <c r="E859" s="148">
        <v>100</v>
      </c>
      <c r="F859" s="64">
        <v>440</v>
      </c>
      <c r="G859" s="267"/>
      <c r="H859" s="64">
        <f t="shared" si="26"/>
        <v>0</v>
      </c>
      <c r="I859" s="270" t="str">
        <f t="shared" si="27"/>
        <v>Фото</v>
      </c>
      <c r="L859" s="213"/>
    </row>
    <row r="860" spans="1:12" ht="19.5" customHeight="1">
      <c r="A860" s="77">
        <v>6</v>
      </c>
      <c r="B860" s="52" t="s">
        <v>186</v>
      </c>
      <c r="C860" s="53" t="s">
        <v>187</v>
      </c>
      <c r="D860" s="73" t="s">
        <v>31</v>
      </c>
      <c r="E860" s="139">
        <v>100</v>
      </c>
      <c r="F860" s="64">
        <v>440</v>
      </c>
      <c r="G860" s="267"/>
      <c r="H860" s="64">
        <f t="shared" si="26"/>
        <v>0</v>
      </c>
      <c r="I860" s="270" t="str">
        <f t="shared" si="27"/>
        <v>Фото</v>
      </c>
      <c r="L860" s="213"/>
    </row>
    <row r="861" spans="1:12" ht="19.5" customHeight="1">
      <c r="A861" s="77">
        <v>6</v>
      </c>
      <c r="B861" s="46" t="s">
        <v>1200</v>
      </c>
      <c r="C861" s="40" t="s">
        <v>1201</v>
      </c>
      <c r="D861" s="197" t="s">
        <v>31</v>
      </c>
      <c r="E861" s="198">
        <v>100</v>
      </c>
      <c r="F861" s="64">
        <v>860</v>
      </c>
      <c r="G861" s="267"/>
      <c r="H861" s="64">
        <f t="shared" si="26"/>
        <v>0</v>
      </c>
      <c r="I861" s="270" t="str">
        <f t="shared" si="27"/>
        <v>Фото</v>
      </c>
      <c r="L861" s="213"/>
    </row>
    <row r="862" spans="1:12" ht="19.5" customHeight="1">
      <c r="A862" s="77">
        <v>6</v>
      </c>
      <c r="B862" s="46" t="s">
        <v>1202</v>
      </c>
      <c r="C862" s="40" t="s">
        <v>1203</v>
      </c>
      <c r="D862" s="197" t="s">
        <v>31</v>
      </c>
      <c r="E862" s="198">
        <v>100</v>
      </c>
      <c r="F862" s="64">
        <v>880</v>
      </c>
      <c r="G862" s="267"/>
      <c r="H862" s="64">
        <f t="shared" si="26"/>
        <v>0</v>
      </c>
      <c r="I862" s="270" t="str">
        <f t="shared" si="27"/>
        <v>Фото</v>
      </c>
      <c r="L862" s="213"/>
    </row>
    <row r="863" spans="1:12" ht="19.5" customHeight="1">
      <c r="A863" s="77">
        <v>6</v>
      </c>
      <c r="B863" s="183" t="s">
        <v>849</v>
      </c>
      <c r="C863" s="40" t="s">
        <v>850</v>
      </c>
      <c r="D863" s="185" t="s">
        <v>31</v>
      </c>
      <c r="E863" s="198">
        <v>100</v>
      </c>
      <c r="F863" s="64">
        <v>960</v>
      </c>
      <c r="G863" s="267"/>
      <c r="H863" s="64">
        <f t="shared" si="26"/>
        <v>0</v>
      </c>
      <c r="I863" s="270" t="str">
        <f t="shared" si="27"/>
        <v>Фото</v>
      </c>
      <c r="L863" s="213"/>
    </row>
    <row r="864" spans="1:12" ht="19.5" customHeight="1">
      <c r="A864" s="77">
        <v>10</v>
      </c>
      <c r="B864" s="46" t="s">
        <v>988</v>
      </c>
      <c r="C864" s="189" t="s">
        <v>991</v>
      </c>
      <c r="D864" s="19" t="s">
        <v>31</v>
      </c>
      <c r="E864" s="19">
        <v>100</v>
      </c>
      <c r="F864" s="64">
        <v>1268</v>
      </c>
      <c r="G864" s="267"/>
      <c r="H864" s="64">
        <f t="shared" si="26"/>
        <v>0</v>
      </c>
      <c r="I864" s="270" t="str">
        <f t="shared" si="27"/>
        <v>Фото</v>
      </c>
      <c r="L864" s="213"/>
    </row>
    <row r="865" spans="1:12" ht="19.5" customHeight="1">
      <c r="A865" s="77">
        <v>10</v>
      </c>
      <c r="B865" s="190" t="s">
        <v>986</v>
      </c>
      <c r="C865" s="189" t="s">
        <v>989</v>
      </c>
      <c r="D865" s="186" t="s">
        <v>31</v>
      </c>
      <c r="E865" s="19">
        <v>100</v>
      </c>
      <c r="F865" s="64">
        <v>1395</v>
      </c>
      <c r="G865" s="267"/>
      <c r="H865" s="64">
        <f t="shared" si="26"/>
        <v>0</v>
      </c>
      <c r="I865" s="270" t="str">
        <f t="shared" si="27"/>
        <v>Фото</v>
      </c>
      <c r="L865" s="213"/>
    </row>
    <row r="866" spans="1:12" ht="19.5" customHeight="1">
      <c r="A866" s="77">
        <v>10</v>
      </c>
      <c r="B866" s="190" t="s">
        <v>987</v>
      </c>
      <c r="C866" s="189" t="s">
        <v>990</v>
      </c>
      <c r="D866" s="186" t="s">
        <v>31</v>
      </c>
      <c r="E866" s="19">
        <v>100</v>
      </c>
      <c r="F866" s="64">
        <v>1395</v>
      </c>
      <c r="G866" s="267"/>
      <c r="H866" s="64">
        <f t="shared" si="26"/>
        <v>0</v>
      </c>
      <c r="I866" s="270" t="str">
        <f t="shared" si="27"/>
        <v>Фото</v>
      </c>
      <c r="L866" s="213"/>
    </row>
    <row r="867" spans="1:12" ht="19.5" customHeight="1">
      <c r="A867" s="77">
        <v>6</v>
      </c>
      <c r="B867" s="187" t="s">
        <v>1069</v>
      </c>
      <c r="C867" s="108" t="s">
        <v>1070</v>
      </c>
      <c r="D867" s="186" t="s">
        <v>31</v>
      </c>
      <c r="E867" s="19">
        <v>100</v>
      </c>
      <c r="F867" s="64">
        <v>775</v>
      </c>
      <c r="G867" s="267"/>
      <c r="H867" s="64">
        <f t="shared" si="26"/>
        <v>0</v>
      </c>
      <c r="I867" s="270" t="str">
        <f t="shared" si="27"/>
        <v>Фото</v>
      </c>
      <c r="L867" s="213"/>
    </row>
    <row r="868" spans="1:12" ht="19.5" customHeight="1">
      <c r="A868" s="77">
        <v>6</v>
      </c>
      <c r="B868" s="199" t="s">
        <v>1029</v>
      </c>
      <c r="C868" s="170" t="s">
        <v>1030</v>
      </c>
      <c r="D868" s="163" t="s">
        <v>31</v>
      </c>
      <c r="E868" s="200">
        <v>50</v>
      </c>
      <c r="F868" s="64">
        <v>775</v>
      </c>
      <c r="G868" s="267"/>
      <c r="H868" s="64">
        <f t="shared" si="26"/>
        <v>0</v>
      </c>
      <c r="I868" s="270" t="str">
        <f t="shared" si="27"/>
        <v>Фото</v>
      </c>
      <c r="L868" s="213"/>
    </row>
    <row r="869" spans="1:12" ht="19.5" customHeight="1">
      <c r="A869" s="77">
        <v>6</v>
      </c>
      <c r="B869" s="46" t="s">
        <v>922</v>
      </c>
      <c r="C869" s="40" t="s">
        <v>923</v>
      </c>
      <c r="D869" s="19" t="s">
        <v>31</v>
      </c>
      <c r="E869" s="19">
        <v>50</v>
      </c>
      <c r="F869" s="64">
        <v>775</v>
      </c>
      <c r="G869" s="267"/>
      <c r="H869" s="64">
        <f t="shared" si="26"/>
        <v>0</v>
      </c>
      <c r="I869" s="270" t="str">
        <f t="shared" si="27"/>
        <v>Фото</v>
      </c>
      <c r="L869" s="213"/>
    </row>
    <row r="870" spans="1:12" ht="19.5" customHeight="1">
      <c r="A870" s="77">
        <v>6</v>
      </c>
      <c r="B870" s="46" t="s">
        <v>1204</v>
      </c>
      <c r="C870" s="40" t="s">
        <v>1205</v>
      </c>
      <c r="D870" s="162" t="s">
        <v>31</v>
      </c>
      <c r="E870" s="201">
        <v>50</v>
      </c>
      <c r="F870" s="64">
        <v>820</v>
      </c>
      <c r="G870" s="267"/>
      <c r="H870" s="64">
        <f t="shared" si="26"/>
        <v>0</v>
      </c>
      <c r="I870" s="270" t="str">
        <f t="shared" si="27"/>
        <v>Фото</v>
      </c>
      <c r="L870" s="213"/>
    </row>
    <row r="871" spans="1:12" ht="19.5" customHeight="1">
      <c r="A871" s="77">
        <v>6</v>
      </c>
      <c r="B871" s="46" t="s">
        <v>99</v>
      </c>
      <c r="C871" s="40" t="s">
        <v>98</v>
      </c>
      <c r="D871" s="162" t="s">
        <v>31</v>
      </c>
      <c r="E871" s="201">
        <v>50</v>
      </c>
      <c r="F871" s="64">
        <v>820</v>
      </c>
      <c r="G871" s="267"/>
      <c r="H871" s="64">
        <f t="shared" si="26"/>
        <v>0</v>
      </c>
      <c r="I871" s="270" t="str">
        <f t="shared" si="27"/>
        <v>Фото</v>
      </c>
      <c r="L871" s="213"/>
    </row>
    <row r="872" spans="1:12" ht="19.5" customHeight="1">
      <c r="A872" s="77"/>
      <c r="B872" s="268" t="s">
        <v>1467</v>
      </c>
      <c r="C872" s="269" t="s">
        <v>1468</v>
      </c>
      <c r="D872" s="162" t="s">
        <v>31</v>
      </c>
      <c r="E872" s="201">
        <v>50</v>
      </c>
      <c r="F872" s="64">
        <v>1088</v>
      </c>
      <c r="G872" s="267"/>
      <c r="H872" s="64">
        <f t="shared" si="26"/>
        <v>0</v>
      </c>
      <c r="I872" s="270" t="str">
        <f t="shared" si="27"/>
        <v>Фото</v>
      </c>
      <c r="L872" s="213"/>
    </row>
    <row r="873" spans="1:12" ht="19.5" customHeight="1">
      <c r="A873" s="77"/>
      <c r="B873" s="268" t="s">
        <v>1469</v>
      </c>
      <c r="C873" s="269" t="s">
        <v>1470</v>
      </c>
      <c r="D873" s="162" t="s">
        <v>31</v>
      </c>
      <c r="E873" s="201">
        <v>50</v>
      </c>
      <c r="F873" s="64">
        <v>1188</v>
      </c>
      <c r="G873" s="267"/>
      <c r="H873" s="64">
        <f t="shared" si="26"/>
        <v>0</v>
      </c>
      <c r="I873" s="270" t="str">
        <f t="shared" si="27"/>
        <v>Фото</v>
      </c>
      <c r="L873" s="213"/>
    </row>
    <row r="874" spans="1:12" ht="19.5" customHeight="1">
      <c r="A874" s="77"/>
      <c r="B874" s="268" t="s">
        <v>1471</v>
      </c>
      <c r="C874" s="269" t="s">
        <v>1472</v>
      </c>
      <c r="D874" s="162" t="s">
        <v>31</v>
      </c>
      <c r="E874" s="201">
        <v>50</v>
      </c>
      <c r="F874" s="64">
        <v>1838</v>
      </c>
      <c r="G874" s="267"/>
      <c r="H874" s="64">
        <f t="shared" si="26"/>
        <v>0</v>
      </c>
      <c r="I874" s="270" t="str">
        <f t="shared" si="27"/>
        <v>Фото</v>
      </c>
      <c r="L874" s="213"/>
    </row>
    <row r="875" spans="1:12" ht="19.5" customHeight="1">
      <c r="A875" s="77">
        <v>6</v>
      </c>
      <c r="B875" s="111" t="s">
        <v>983</v>
      </c>
      <c r="C875" s="112" t="s">
        <v>982</v>
      </c>
      <c r="D875" s="16" t="s">
        <v>31</v>
      </c>
      <c r="E875" s="138">
        <v>50</v>
      </c>
      <c r="F875" s="64">
        <v>699</v>
      </c>
      <c r="G875" s="267"/>
      <c r="H875" s="64">
        <f t="shared" si="26"/>
        <v>0</v>
      </c>
      <c r="I875" s="270" t="str">
        <f t="shared" si="27"/>
        <v>Фото</v>
      </c>
      <c r="L875" s="213"/>
    </row>
    <row r="876" spans="7:8" ht="19.5" customHeight="1">
      <c r="G876" s="47" t="s">
        <v>163</v>
      </c>
      <c r="H876" s="68">
        <f>SUM(H10:H875)</f>
        <v>0</v>
      </c>
    </row>
    <row r="877" ht="12.75">
      <c r="H877" s="118"/>
    </row>
  </sheetData>
  <sheetProtection selectLockedCells="1" selectUnlockedCells="1"/>
  <autoFilter ref="A8:H877"/>
  <mergeCells count="32">
    <mergeCell ref="C598:D598"/>
    <mergeCell ref="C684:D684"/>
    <mergeCell ref="C541:D541"/>
    <mergeCell ref="C501:D501"/>
    <mergeCell ref="C731:D731"/>
    <mergeCell ref="C825:D825"/>
    <mergeCell ref="C553:D553"/>
    <mergeCell ref="C549:D549"/>
    <mergeCell ref="C568:D568"/>
    <mergeCell ref="C620:D620"/>
    <mergeCell ref="C752:D752"/>
    <mergeCell ref="C764:D764"/>
    <mergeCell ref="C178:D178"/>
    <mergeCell ref="C133:D133"/>
    <mergeCell ref="C608:D608"/>
    <mergeCell ref="C322:D322"/>
    <mergeCell ref="C514:D514"/>
    <mergeCell ref="C654:D654"/>
    <mergeCell ref="C357:D357"/>
    <mergeCell ref="C628:D628"/>
    <mergeCell ref="C535:D535"/>
    <mergeCell ref="C343:D343"/>
    <mergeCell ref="C199:D199"/>
    <mergeCell ref="C215:D215"/>
    <mergeCell ref="C486:D486"/>
    <mergeCell ref="C265:D265"/>
    <mergeCell ref="C9:D9"/>
    <mergeCell ref="C27:D27"/>
    <mergeCell ref="C83:D83"/>
    <mergeCell ref="C102:D102"/>
    <mergeCell ref="C66:D66"/>
    <mergeCell ref="C430:D430"/>
  </mergeCells>
  <conditionalFormatting sqref="C419:C421 C469:C471">
    <cfRule type="containsBlanks" priority="7" dxfId="0">
      <formula>LEN(TRIM(C419))=0</formula>
    </cfRule>
  </conditionalFormatting>
  <hyperlinks>
    <hyperlink ref="C6" r:id="rId1" display="www.velostark.ru"/>
  </hyperlinks>
  <printOptions/>
  <pageMargins left="0" right="0" top="0.7874015748031497" bottom="0.1968503937007874" header="0" footer="0"/>
  <pageSetup fitToHeight="0" horizontalDpi="300" verticalDpi="300" orientation="portrait" paperSize="9" scale="75" r:id="rId2"/>
  <ignoredErrors>
    <ignoredError sqref="B267:E272 B599:E599 B622:E625 F514 B200:E202 F654 F357 B628:E628 B752:E752 B609:E610 F553 B731:E731 F731 B598:E598 B321:E321 B132:E133 B549:E549 B179:E179 B627:E627 B620:E621 B429:E429 B357:E357 F568 B764:E764 F501 F549 F215 B322:E322 B131:E131 B215:E215 B101:E102 B514:E514 B501:E501 B654:E654 B553:E553 B27:E27 B541:E541 B825:E825 B199:E199 B535:E537 B684:E684 B83:E83 B607:E608 B486:E487 B343:E343 B568:E568 B66:E66 B430:E430 B177:E177 B178:E178 B265:E266 B626:F626 F177:F179 B538:F540 F535:F537 B144:F147 B203:F214 F101:F102 B10:F24 B197:F197 F131:F133 F541 B25:E26 B550:F550 B569:F595 B28:E28 F25:F28 B62:E65 F627:F628 B435:F460 F321:F322 B88:F88 F752 B760:F762 B542:F548 F62:F66 F343 B496:C499 B427:F428 F620:F625 F598:F599 C426:F426 F423:F424 F265:F272 C323:F342 B508:C508 B423:E425 B765:E824 F764:F825 F199:F202 B32:F60 B371:F422 B681:F683 B90:F100 B150 D150:F150 C82:E82 B29:F30 F82:F83 B103:E103 B344:F350 B352:C352 B362:F362 B467:F472 C475 B477:C477 B479 D479:F479 F429:F430 F486:F494 B488:E494 B502:F506 B515:F515 B554:F554 B564:C564 B611:F611 B613:F617 B634:C634 B636:C636 B655:F655 B661:C661 B658:C659 B665:C665 B224:F233 E352:F352 F475 F477 F496:F499 F508 B561:F563 E564:F564 E634:F634 E636:F636 E661:F661 E658:F659 F665 B678:F678 B677:C677 E677:F677 B758:D759 F758:F759 B80:E80 B826:F846 B848:F855 B273:F280 B236:F238 B517:F517 F607:F610 B638:F650 B728:F730 B629:F632 B875:F875 B464:F464 B461:B463 D461:F463 B216:F220 B222:F222 B251:F251 B181:F181 B152:F176 B354:F356 H558:H563 B668:C669 E668:F669 H144:H150 B149:F149 B148:E148 H553:H556 B558:B560 D558:F560 B687:F726 F684 B653:F653 C652:F652 B240:F245 B183:F184 B188:F195 B246:E247 B252:E252 B250:E250 B196:E196 B187:E187 B136:F138 H136:H142 B141:F142 B134:F134 B105:F117 B119:F129 B253:F254 B480:F483 H235:H280 B68:F74 H10:H74 B600:F600 B603:F606 H564:H617 H875:H876 H152:H202 B75:F79 H75:H129 B281:F320 H281:H362 B518:F520 H518:H520 B521:F534 H521:H540 H541:H551 B484:F485 H484:H517 B651:F651 H651:H654 H203:H234 H675:H871 B858:F871 H872:H874 H131:H134 B130:F130 H130 B363:F368 H363:H483 H618:H650 H655:H673" unlockedFormula="1"/>
    <ignoredError sqref="B323:B342" numberStoredAsText="1"/>
    <ignoredError sqref="B652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VSK</cp:lastModifiedBy>
  <cp:lastPrinted>2024-03-12T06:25:06Z</cp:lastPrinted>
  <dcterms:created xsi:type="dcterms:W3CDTF">2018-02-08T09:21:23Z</dcterms:created>
  <dcterms:modified xsi:type="dcterms:W3CDTF">2024-04-08T11:27:25Z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